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2025春季大会\"/>
    </mc:Choice>
  </mc:AlternateContent>
  <xr:revisionPtr revIDLastSave="0" documentId="13_ncr:1_{2840DEAF-B13F-49B9-A199-BAA870B9F4F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3年" sheetId="12" r:id="rId1"/>
    <sheet name="4年 " sheetId="11" r:id="rId2"/>
    <sheet name="6年" sheetId="3" r:id="rId3"/>
    <sheet name="2年決勝T" sheetId="4" r:id="rId4"/>
    <sheet name="5年" sheetId="5" r:id="rId5"/>
    <sheet name="1年予選L" sheetId="8" r:id="rId6"/>
    <sheet name="1年決勝T" sheetId="9" r:id="rId7"/>
    <sheet name="2年予選L" sheetId="10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sh5mjAdrBl95kK5uSuENQgyXRODdclTPfk5iUjv+S3g="/>
    </ext>
  </extLst>
</workbook>
</file>

<file path=xl/calcChain.xml><?xml version="1.0" encoding="utf-8"?>
<calcChain xmlns="http://schemas.openxmlformats.org/spreadsheetml/2006/main">
  <c r="BH16" i="12" l="1"/>
  <c r="BH15" i="12"/>
  <c r="BH14" i="12"/>
  <c r="AZ14" i="12"/>
  <c r="BH13" i="12"/>
  <c r="AZ13" i="12"/>
  <c r="AZ12" i="12"/>
  <c r="AZ11" i="12"/>
  <c r="BH10" i="12"/>
  <c r="AZ10" i="12"/>
  <c r="BH9" i="12"/>
  <c r="AZ9" i="12"/>
  <c r="AZ8" i="12"/>
  <c r="BH7" i="12"/>
  <c r="AZ7" i="12"/>
  <c r="BH6" i="12"/>
  <c r="AZ6" i="12"/>
  <c r="AX13" i="11"/>
  <c r="BF12" i="11"/>
  <c r="BF11" i="11"/>
  <c r="AX11" i="11"/>
  <c r="BF10" i="11"/>
  <c r="AX10" i="11"/>
  <c r="AX9" i="11"/>
  <c r="BF8" i="11"/>
  <c r="BF7" i="11"/>
  <c r="AX7" i="11"/>
  <c r="BF6" i="11"/>
  <c r="AX6" i="11"/>
  <c r="V26" i="10"/>
  <c r="G22" i="10"/>
  <c r="F22" i="10"/>
  <c r="E22" i="10"/>
  <c r="D22" i="10"/>
  <c r="P16" i="10"/>
  <c r="O16" i="10"/>
  <c r="N16" i="10"/>
  <c r="G16" i="10"/>
  <c r="F16" i="10"/>
  <c r="E16" i="10"/>
  <c r="D16" i="10"/>
  <c r="P10" i="10"/>
  <c r="O10" i="10"/>
  <c r="N10" i="10"/>
  <c r="G10" i="10"/>
  <c r="F10" i="10"/>
  <c r="E10" i="10"/>
  <c r="D10" i="10"/>
  <c r="P4" i="10"/>
  <c r="O4" i="10"/>
  <c r="N4" i="10"/>
  <c r="G4" i="10"/>
  <c r="F4" i="10"/>
  <c r="E4" i="10"/>
  <c r="D4" i="10"/>
  <c r="P10" i="8"/>
  <c r="O10" i="8"/>
  <c r="N10" i="8"/>
  <c r="G10" i="8"/>
  <c r="F10" i="8"/>
  <c r="E10" i="8"/>
  <c r="D10" i="8"/>
  <c r="P4" i="8"/>
  <c r="O4" i="8"/>
  <c r="N4" i="8"/>
  <c r="G4" i="8"/>
  <c r="F4" i="8"/>
  <c r="E4" i="8"/>
  <c r="D4" i="8"/>
  <c r="AL16" i="4"/>
  <c r="AB16" i="4"/>
  <c r="Z16" i="4"/>
  <c r="X16" i="4"/>
  <c r="V16" i="4"/>
  <c r="T16" i="4"/>
  <c r="R16" i="4"/>
  <c r="P16" i="4"/>
  <c r="N16" i="4"/>
  <c r="L16" i="4"/>
  <c r="J16" i="4"/>
  <c r="H16" i="4"/>
  <c r="F16" i="4"/>
  <c r="D16" i="4"/>
  <c r="B16" i="4"/>
  <c r="AT14" i="4"/>
  <c r="AL14" i="4"/>
  <c r="AT13" i="4"/>
  <c r="AL13" i="4"/>
  <c r="AT12" i="4"/>
  <c r="AL12" i="4"/>
  <c r="AT11" i="4"/>
  <c r="AT9" i="4"/>
  <c r="AL9" i="4"/>
  <c r="AT8" i="4"/>
  <c r="AL8" i="4"/>
  <c r="AT7" i="4"/>
  <c r="AL7" i="4"/>
  <c r="BB13" i="3"/>
  <c r="AT13" i="3"/>
  <c r="BB12" i="3"/>
  <c r="AT12" i="3"/>
  <c r="BB11" i="3"/>
  <c r="AT11" i="3"/>
  <c r="BB10" i="3"/>
  <c r="AT10" i="3"/>
  <c r="AT9" i="3"/>
  <c r="BB8" i="3"/>
  <c r="AT8" i="3"/>
  <c r="BB7" i="3"/>
  <c r="AT7" i="3"/>
  <c r="BB6" i="3"/>
  <c r="AT6" i="3"/>
</calcChain>
</file>

<file path=xl/sharedStrings.xml><?xml version="1.0" encoding="utf-8"?>
<sst xmlns="http://schemas.openxmlformats.org/spreadsheetml/2006/main" count="713" uniqueCount="167">
  <si>
    <t>CS Sugekari</t>
  </si>
  <si>
    <t>-</t>
  </si>
  <si>
    <t>烏森スターズ</t>
  </si>
  <si>
    <t>烏森ヒーローズ</t>
  </si>
  <si>
    <t>烏森キッカーズ</t>
  </si>
  <si>
    <t>ヴィトーリアボンバー</t>
  </si>
  <si>
    <t>ヴィトーリアモンスター</t>
  </si>
  <si>
    <t>ヴィトーリアレッズ</t>
  </si>
  <si>
    <t>不動SC</t>
  </si>
  <si>
    <t>不動グリーン</t>
  </si>
  <si>
    <t>不動ホワイト</t>
  </si>
  <si>
    <t>五本木バルサ</t>
  </si>
  <si>
    <t>五本木ソレイユ</t>
  </si>
  <si>
    <t>鷹の子ブルー</t>
  </si>
  <si>
    <t>鷹の子イエロー</t>
  </si>
  <si>
    <t>大岡山FC</t>
  </si>
  <si>
    <t>大岡山シリウス</t>
  </si>
  <si>
    <t>大岡山レグルス</t>
  </si>
  <si>
    <t>東根ブランコ</t>
  </si>
  <si>
    <t>東根ラランジャ</t>
  </si>
  <si>
    <t>自由が丘ウィンズ</t>
  </si>
  <si>
    <t>自由が丘エヴァー</t>
  </si>
  <si>
    <t>自由が丘アロー</t>
  </si>
  <si>
    <t>碑文谷ウルトラ</t>
  </si>
  <si>
    <t>碑文谷ウィナーズ</t>
  </si>
  <si>
    <t>烏森SC</t>
  </si>
  <si>
    <t>駒場UFC</t>
  </si>
  <si>
    <t>油面SC</t>
  </si>
  <si>
    <t>上目黒FC</t>
  </si>
  <si>
    <t>五本木FC</t>
  </si>
  <si>
    <t>鷹の子SC</t>
  </si>
  <si>
    <t>東根JSC</t>
  </si>
  <si>
    <t>碑文谷FC</t>
  </si>
  <si>
    <t>6年生大会</t>
  </si>
  <si>
    <t>(18チーム)</t>
  </si>
  <si>
    <t>優勝</t>
  </si>
  <si>
    <t>5/11（日）</t>
  </si>
  <si>
    <t>会場：中目黒公園</t>
  </si>
  <si>
    <t>時間</t>
  </si>
  <si>
    <t>チーム</t>
  </si>
  <si>
    <t>審判</t>
  </si>
  <si>
    <t>会場準備　8：30 選手入場8：50（第2試合目のチームまで）</t>
  </si>
  <si>
    <t>①</t>
  </si>
  <si>
    <t>第2試合</t>
  </si>
  <si>
    <t>②</t>
  </si>
  <si>
    <t>第1試合</t>
  </si>
  <si>
    <t>③</t>
  </si>
  <si>
    <t>第4試合</t>
  </si>
  <si>
    <t>④</t>
  </si>
  <si>
    <t>第3試合</t>
  </si>
  <si>
    <t>⑤</t>
  </si>
  <si>
    <t>第6試合</t>
  </si>
  <si>
    <t>⑥</t>
  </si>
  <si>
    <t>第5試合</t>
  </si>
  <si>
    <t>⑦</t>
  </si>
  <si>
    <t>⑧</t>
  </si>
  <si>
    <t>第8試合</t>
  </si>
  <si>
    <t>第7試合</t>
  </si>
  <si>
    <t>会場責任者</t>
  </si>
  <si>
    <t>西部ブロック  自由が丘 益戸 080-8474-0195</t>
  </si>
  <si>
    <t>月光原町UFC</t>
  </si>
  <si>
    <t>2年生大会決勝T</t>
  </si>
  <si>
    <t>14チーム</t>
  </si>
  <si>
    <t>会場：中目黒公園（Aコート/奥）</t>
  </si>
  <si>
    <t>会場準備　8：30 （第2試合目のチームまで）</t>
  </si>
  <si>
    <t>⑩</t>
  </si>
  <si>
    <t>⑨</t>
  </si>
  <si>
    <t>A1</t>
  </si>
  <si>
    <t>C1</t>
  </si>
  <si>
    <t>A2</t>
  </si>
  <si>
    <t>D1</t>
  </si>
  <si>
    <t>B2</t>
  </si>
  <si>
    <t>E1</t>
  </si>
  <si>
    <t>C2</t>
  </si>
  <si>
    <t>F1</t>
  </si>
  <si>
    <t>D2</t>
  </si>
  <si>
    <t>G1</t>
  </si>
  <si>
    <t>E2</t>
  </si>
  <si>
    <t>F2</t>
  </si>
  <si>
    <t>G2</t>
  </si>
  <si>
    <t>B1</t>
  </si>
  <si>
    <t>第10試合</t>
  </si>
  <si>
    <t>第9試合</t>
  </si>
  <si>
    <t>5年生大会</t>
  </si>
  <si>
    <t>4/20（日）</t>
  </si>
  <si>
    <t>会場：砧グラウンド</t>
  </si>
  <si>
    <t>B</t>
  </si>
  <si>
    <t>1
(2</t>
  </si>
  <si>
    <t>－
PK</t>
  </si>
  <si>
    <t>1
1)</t>
  </si>
  <si>
    <t>0
(3</t>
  </si>
  <si>
    <t>0
1)</t>
  </si>
  <si>
    <t>⑬</t>
  </si>
  <si>
    <t>⑭</t>
  </si>
  <si>
    <t>⑪</t>
  </si>
  <si>
    <t>⑫</t>
  </si>
  <si>
    <t>西部ブロック 　（）</t>
  </si>
  <si>
    <t>4/29（火祝）</t>
  </si>
  <si>
    <t>1
(3</t>
  </si>
  <si>
    <t>1
2)</t>
  </si>
  <si>
    <t>PM　碑文谷FC　利用</t>
  </si>
  <si>
    <t>西部ブロック　碑文谷FC/東根JSC</t>
  </si>
  <si>
    <t>4年生大会</t>
  </si>
  <si>
    <t>(20チーム)</t>
  </si>
  <si>
    <t>下目黒田道SC</t>
  </si>
  <si>
    <t>3年生大会</t>
  </si>
  <si>
    <t>(21チーム)</t>
  </si>
  <si>
    <t>1年生大会予選リーグ（14チーム）</t>
  </si>
  <si>
    <t>上位２チームが決勝トーナメント進出</t>
  </si>
  <si>
    <t>グループA</t>
  </si>
  <si>
    <t>勝ち点</t>
  </si>
  <si>
    <t>得失</t>
  </si>
  <si>
    <t>順位</t>
  </si>
  <si>
    <t>グループC</t>
  </si>
  <si>
    <t>グループB</t>
  </si>
  <si>
    <t>グループD</t>
  </si>
  <si>
    <t>1年生大会決勝T</t>
  </si>
  <si>
    <t>8チーム</t>
  </si>
  <si>
    <t>チーム１</t>
  </si>
  <si>
    <t>チーム２</t>
  </si>
  <si>
    <t>チーム３</t>
  </si>
  <si>
    <t>チーム４</t>
  </si>
  <si>
    <t>チーム５</t>
  </si>
  <si>
    <t>チーム６</t>
  </si>
  <si>
    <t>チーム７</t>
  </si>
  <si>
    <t>チーム８</t>
  </si>
  <si>
    <t>2年生大会予選リーグ（25チーム）</t>
  </si>
  <si>
    <t>4/19（土）</t>
  </si>
  <si>
    <t>会場：中目黒公園（Aコート/手前）</t>
  </si>
  <si>
    <t>グループE</t>
  </si>
  <si>
    <t>会場準備　8：50 （第2試合目のチームまで）</t>
  </si>
  <si>
    <t>A</t>
  </si>
  <si>
    <t>D</t>
  </si>
  <si>
    <t>グループF</t>
  </si>
  <si>
    <t>E</t>
  </si>
  <si>
    <t>F</t>
  </si>
  <si>
    <t>第12試合</t>
  </si>
  <si>
    <t>グループG</t>
  </si>
  <si>
    <t>第11試合</t>
  </si>
  <si>
    <t>C</t>
  </si>
  <si>
    <t>第14試合</t>
  </si>
  <si>
    <t>第13試合</t>
  </si>
  <si>
    <t>第16試合</t>
  </si>
  <si>
    <t>第15試合</t>
  </si>
  <si>
    <t>第18試合</t>
  </si>
  <si>
    <t>第17試合</t>
  </si>
  <si>
    <t>会場：中目黒公園（Bコート/奥）</t>
  </si>
  <si>
    <t>会場準備　9：00 （第2試合目のチームまで）</t>
  </si>
  <si>
    <t>G</t>
  </si>
  <si>
    <t>烏森・本部</t>
  </si>
  <si>
    <t>駒場・本部</t>
  </si>
  <si>
    <t>碑文谷・本部</t>
  </si>
  <si>
    <t>1
0)</t>
  </si>
  <si>
    <t>0
4)</t>
  </si>
  <si>
    <t>５/１８（日）</t>
  </si>
  <si>
    <t>会場：砧グラウンドB</t>
    <phoneticPr fontId="22"/>
  </si>
  <si>
    <t>①勝</t>
  </si>
  <si>
    <t>②勝</t>
  </si>
  <si>
    <t>⑤勝</t>
  </si>
  <si>
    <t>⑥勝</t>
  </si>
  <si>
    <t>５/１７（土）</t>
  </si>
  <si>
    <r>
      <t xml:space="preserve">会場準備　8：30 </t>
    </r>
    <r>
      <rPr>
        <b/>
        <sz val="11"/>
        <color rgb="FFFF0000"/>
        <rFont val="HG丸ｺﾞｼｯｸM-PRO"/>
        <family val="3"/>
        <charset val="128"/>
      </rPr>
      <t>選手入場8：50</t>
    </r>
    <r>
      <rPr>
        <b/>
        <sz val="11"/>
        <rFont val="HG丸ｺﾞｼｯｸM-PRO"/>
        <family val="3"/>
        <charset val="128"/>
      </rPr>
      <t>（第2試合目のチームまで）</t>
    </r>
    <phoneticPr fontId="22"/>
  </si>
  <si>
    <t>④勝</t>
  </si>
  <si>
    <t>⑧勝</t>
  </si>
  <si>
    <t>⑨勝</t>
  </si>
  <si>
    <t xml:space="preserve">西部ブロック  自由が丘 益戸 </t>
    <phoneticPr fontId="22"/>
  </si>
  <si>
    <t>PK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</si>
</sst>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Aptos Narrow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Aptos Narrow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6"/>
      <name val="Aptos Narrow"/>
      <family val="3"/>
      <charset val="128"/>
      <scheme val="minor"/>
    </font>
    <font>
      <sz val="10"/>
      <name val="Aptos Narrow"/>
    </font>
    <font>
      <sz val="9"/>
      <name val="Aptos Narrow"/>
    </font>
    <font>
      <b/>
      <sz val="9"/>
      <color rgb="FFFF0000"/>
      <name val="HG丸ｺﾞｼｯｸM-PRO"/>
      <family val="3"/>
      <charset val="128"/>
    </font>
    <font>
      <sz val="8"/>
      <name val="Aptos Narrow"/>
    </font>
    <font>
      <sz val="11"/>
      <color theme="5"/>
      <name val="HG丸ｺﾞｼｯｸM-PRO"/>
      <family val="3"/>
      <charset val="128"/>
    </font>
    <font>
      <sz val="12"/>
      <color theme="1"/>
      <name val="Aptos Narrow"/>
      <family val="2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7"/>
      <name val="HG丸ｺﾞｼｯｸM-PRO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3E9FF"/>
        <bgColor rgb="FFA3E9FF"/>
      </patternFill>
    </fill>
    <fill>
      <patternFill patternType="solid">
        <fgColor rgb="FFC1E4F5"/>
        <bgColor rgb="FFC1E4F5"/>
      </patternFill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FFFFCC"/>
        <bgColor rgb="FFFFFFCC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D76DCC"/>
        <bgColor rgb="FFD76D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CDF4FF"/>
        <bgColor indexed="64"/>
      </patternFill>
    </fill>
    <fill>
      <patternFill patternType="solid">
        <fgColor rgb="FFCDF4FF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8" fillId="0" borderId="25"/>
  </cellStyleXfs>
  <cellXfs count="40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3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/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6" fillId="2" borderId="35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6" fillId="7" borderId="16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56" fontId="13" fillId="0" borderId="4" xfId="0" applyNumberFormat="1" applyFont="1" applyBorder="1" applyAlignment="1">
      <alignment horizontal="center" vertical="center" shrinkToFit="1"/>
    </xf>
    <xf numFmtId="0" fontId="6" fillId="7" borderId="23" xfId="0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6" fillId="7" borderId="27" xfId="0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20" fillId="0" borderId="1" xfId="0" applyFont="1" applyBorder="1" applyAlignment="1">
      <alignment shrinkToFit="1"/>
    </xf>
    <xf numFmtId="0" fontId="6" fillId="5" borderId="38" xfId="0" applyFont="1" applyFill="1" applyBorder="1" applyAlignment="1">
      <alignment vertical="center" shrinkToFit="1"/>
    </xf>
    <xf numFmtId="0" fontId="20" fillId="0" borderId="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7" fillId="0" borderId="8" xfId="0" applyFont="1" applyBorder="1" applyAlignment="1">
      <alignment vertical="center"/>
    </xf>
    <xf numFmtId="0" fontId="19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0" fontId="6" fillId="10" borderId="4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shrinkToFit="1"/>
    </xf>
    <xf numFmtId="0" fontId="6" fillId="0" borderId="43" xfId="0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center" shrinkToFit="1"/>
    </xf>
    <xf numFmtId="0" fontId="1" fillId="0" borderId="0" xfId="0" applyFont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6" fillId="13" borderId="1" xfId="0" applyFont="1" applyFill="1" applyBorder="1" applyAlignment="1">
      <alignment horizontal="center" vertical="center" shrinkToFit="1"/>
    </xf>
    <xf numFmtId="0" fontId="15" fillId="13" borderId="1" xfId="0" applyFont="1" applyFill="1" applyBorder="1" applyAlignment="1">
      <alignment horizontal="center" vertical="center" shrinkToFit="1"/>
    </xf>
    <xf numFmtId="0" fontId="15" fillId="12" borderId="39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6" fillId="11" borderId="1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1" fillId="0" borderId="25" xfId="1" applyFont="1" applyAlignment="1">
      <alignment vertical="center"/>
    </xf>
    <xf numFmtId="0" fontId="1" fillId="0" borderId="25" xfId="1" applyFont="1" applyAlignment="1">
      <alignment horizontal="left" vertical="center"/>
    </xf>
    <xf numFmtId="0" fontId="9" fillId="0" borderId="25" xfId="1" applyFont="1" applyAlignment="1">
      <alignment vertical="center"/>
    </xf>
    <xf numFmtId="0" fontId="1" fillId="0" borderId="25" xfId="1" applyFont="1" applyAlignment="1">
      <alignment horizontal="center"/>
    </xf>
    <xf numFmtId="0" fontId="30" fillId="0" borderId="25" xfId="1" applyFont="1" applyAlignment="1">
      <alignment horizontal="left" vertical="center"/>
    </xf>
    <xf numFmtId="0" fontId="29" fillId="0" borderId="25" xfId="1" applyFont="1" applyAlignment="1">
      <alignment vertical="center"/>
    </xf>
    <xf numFmtId="0" fontId="30" fillId="0" borderId="25" xfId="1" applyFont="1" applyAlignment="1">
      <alignment vertical="center"/>
    </xf>
    <xf numFmtId="0" fontId="7" fillId="0" borderId="25" xfId="1" applyFont="1" applyAlignment="1">
      <alignment horizontal="center"/>
    </xf>
    <xf numFmtId="0" fontId="1" fillId="0" borderId="15" xfId="1" applyFont="1" applyBorder="1" applyAlignment="1">
      <alignment horizontal="center"/>
    </xf>
    <xf numFmtId="0" fontId="30" fillId="0" borderId="56" xfId="1" applyFont="1" applyBorder="1" applyAlignment="1">
      <alignment horizontal="left" vertical="center" shrinkToFit="1"/>
    </xf>
    <xf numFmtId="0" fontId="1" fillId="0" borderId="25" xfId="1" applyFont="1" applyAlignment="1">
      <alignment horizontal="center" vertical="center"/>
    </xf>
    <xf numFmtId="0" fontId="7" fillId="0" borderId="25" xfId="1" applyFont="1" applyAlignment="1">
      <alignment horizontal="center" vertical="center"/>
    </xf>
    <xf numFmtId="0" fontId="7" fillId="0" borderId="25" xfId="1" applyFont="1"/>
    <xf numFmtId="0" fontId="1" fillId="0" borderId="25" xfId="1" applyFont="1"/>
    <xf numFmtId="0" fontId="7" fillId="0" borderId="7" xfId="1" applyFont="1" applyBorder="1"/>
    <xf numFmtId="0" fontId="7" fillId="0" borderId="17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6" fillId="14" borderId="56" xfId="1" applyFont="1" applyFill="1" applyBorder="1" applyAlignment="1">
      <alignment horizontal="left" vertical="center" wrapText="1"/>
    </xf>
    <xf numFmtId="0" fontId="12" fillId="0" borderId="46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/>
    </xf>
    <xf numFmtId="0" fontId="1" fillId="0" borderId="15" xfId="1" applyFont="1" applyBorder="1"/>
    <xf numFmtId="0" fontId="13" fillId="0" borderId="46" xfId="1" applyFont="1" applyBorder="1" applyAlignment="1">
      <alignment horizontal="center" vertical="center" wrapText="1"/>
    </xf>
    <xf numFmtId="0" fontId="1" fillId="0" borderId="25" xfId="1" applyFont="1" applyAlignment="1">
      <alignment horizontal="center" vertical="center" shrinkToFit="1"/>
    </xf>
    <xf numFmtId="0" fontId="1" fillId="0" borderId="17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36" xfId="1" applyFont="1" applyBorder="1"/>
    <xf numFmtId="0" fontId="1" fillId="0" borderId="36" xfId="1" applyFont="1" applyBorder="1" applyAlignment="1">
      <alignment vertical="center"/>
    </xf>
    <xf numFmtId="0" fontId="1" fillId="0" borderId="19" xfId="1" applyFont="1" applyBorder="1"/>
    <xf numFmtId="0" fontId="1" fillId="0" borderId="15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1" fillId="0" borderId="19" xfId="1" applyFont="1" applyBorder="1" applyAlignment="1">
      <alignment horizontal="center" vertical="center"/>
    </xf>
    <xf numFmtId="0" fontId="1" fillId="4" borderId="19" xfId="1" applyFont="1" applyFill="1" applyBorder="1" applyAlignment="1">
      <alignment vertical="center"/>
    </xf>
    <xf numFmtId="0" fontId="1" fillId="4" borderId="25" xfId="1" applyFont="1" applyFill="1" applyAlignment="1">
      <alignment vertical="center"/>
    </xf>
    <xf numFmtId="0" fontId="1" fillId="4" borderId="17" xfId="1" applyFont="1" applyFill="1" applyBorder="1" applyAlignment="1">
      <alignment horizontal="center" vertical="center"/>
    </xf>
    <xf numFmtId="0" fontId="1" fillId="0" borderId="19" xfId="1" applyFont="1" applyBorder="1" applyAlignment="1">
      <alignment vertical="center"/>
    </xf>
    <xf numFmtId="0" fontId="1" fillId="4" borderId="25" xfId="1" applyFont="1" applyFill="1" applyAlignment="1">
      <alignment horizontal="center"/>
    </xf>
    <xf numFmtId="0" fontId="1" fillId="4" borderId="15" xfId="1" applyFont="1" applyFill="1" applyBorder="1" applyAlignment="1">
      <alignment horizontal="center"/>
    </xf>
    <xf numFmtId="0" fontId="1" fillId="4" borderId="16" xfId="1" applyFont="1" applyFill="1" applyBorder="1" applyAlignment="1">
      <alignment horizontal="center"/>
    </xf>
    <xf numFmtId="0" fontId="29" fillId="0" borderId="25" xfId="1" applyFont="1" applyAlignment="1">
      <alignment horizontal="center" vertical="center"/>
    </xf>
    <xf numFmtId="0" fontId="29" fillId="0" borderId="19" xfId="1" applyFont="1" applyBorder="1" applyAlignment="1">
      <alignment vertical="center"/>
    </xf>
    <xf numFmtId="0" fontId="29" fillId="0" borderId="25" xfId="1" applyFont="1" applyAlignment="1">
      <alignment horizontal="center"/>
    </xf>
    <xf numFmtId="0" fontId="29" fillId="0" borderId="16" xfId="1" applyFont="1" applyBorder="1" applyAlignment="1">
      <alignment vertical="center"/>
    </xf>
    <xf numFmtId="0" fontId="29" fillId="0" borderId="17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/>
    </xf>
    <xf numFmtId="0" fontId="29" fillId="0" borderId="15" xfId="1" applyFont="1" applyBorder="1" applyAlignment="1">
      <alignment horizontal="center"/>
    </xf>
    <xf numFmtId="0" fontId="29" fillId="0" borderId="20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/>
    </xf>
    <xf numFmtId="0" fontId="29" fillId="0" borderId="27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18" fillId="0" borderId="25" xfId="1" applyFont="1" applyAlignment="1">
      <alignment horizontal="left" vertical="center"/>
    </xf>
    <xf numFmtId="0" fontId="18" fillId="0" borderId="25" xfId="1" applyFont="1" applyAlignment="1">
      <alignment horizontal="center" vertical="center"/>
    </xf>
    <xf numFmtId="0" fontId="29" fillId="0" borderId="15" xfId="1" applyFont="1" applyBorder="1" applyAlignment="1">
      <alignment vertical="center"/>
    </xf>
    <xf numFmtId="0" fontId="12" fillId="0" borderId="25" xfId="1" applyFont="1" applyAlignment="1">
      <alignment horizontal="center" vertical="center"/>
    </xf>
    <xf numFmtId="0" fontId="13" fillId="0" borderId="25" xfId="1" applyFont="1" applyAlignment="1">
      <alignment horizontal="center" vertical="center"/>
    </xf>
    <xf numFmtId="0" fontId="29" fillId="0" borderId="25" xfId="1" applyFont="1"/>
    <xf numFmtId="0" fontId="29" fillId="0" borderId="7" xfId="1" applyFont="1" applyBorder="1"/>
    <xf numFmtId="0" fontId="29" fillId="0" borderId="17" xfId="1" applyFont="1" applyBorder="1" applyAlignment="1">
      <alignment horizontal="center"/>
    </xf>
    <xf numFmtId="0" fontId="29" fillId="0" borderId="36" xfId="1" applyFont="1" applyBorder="1" applyAlignment="1">
      <alignment horizontal="center"/>
    </xf>
    <xf numFmtId="0" fontId="29" fillId="0" borderId="19" xfId="1" applyFont="1" applyBorder="1" applyAlignment="1">
      <alignment horizontal="center"/>
    </xf>
    <xf numFmtId="0" fontId="12" fillId="0" borderId="46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29" fillId="0" borderId="15" xfId="1" applyFont="1" applyBorder="1"/>
    <xf numFmtId="0" fontId="13" fillId="0" borderId="46" xfId="1" applyFont="1" applyBorder="1" applyAlignment="1">
      <alignment horizontal="center" vertical="center" shrinkToFit="1"/>
    </xf>
    <xf numFmtId="0" fontId="29" fillId="0" borderId="25" xfId="1" applyFont="1" applyAlignment="1">
      <alignment horizontal="center" vertical="center" shrinkToFit="1"/>
    </xf>
    <xf numFmtId="0" fontId="29" fillId="0" borderId="36" xfId="1" applyFont="1" applyBorder="1" applyAlignment="1">
      <alignment horizontal="center" vertical="center"/>
    </xf>
    <xf numFmtId="0" fontId="29" fillId="0" borderId="36" xfId="1" applyFont="1" applyBorder="1"/>
    <xf numFmtId="0" fontId="29" fillId="0" borderId="36" xfId="1" applyFont="1" applyBorder="1" applyAlignment="1">
      <alignment vertical="center"/>
    </xf>
    <xf numFmtId="0" fontId="29" fillId="0" borderId="19" xfId="1" applyFont="1" applyBorder="1"/>
    <xf numFmtId="0" fontId="29" fillId="0" borderId="17" xfId="1" applyFont="1" applyBorder="1" applyAlignment="1">
      <alignment vertical="center"/>
    </xf>
    <xf numFmtId="0" fontId="29" fillId="0" borderId="19" xfId="1" applyFont="1" applyBorder="1" applyAlignment="1">
      <alignment horizontal="center" vertical="center"/>
    </xf>
    <xf numFmtId="0" fontId="29" fillId="4" borderId="36" xfId="1" applyFont="1" applyFill="1" applyBorder="1" applyAlignment="1">
      <alignment horizontal="center" vertical="center"/>
    </xf>
    <xf numFmtId="0" fontId="29" fillId="4" borderId="19" xfId="1" applyFont="1" applyFill="1" applyBorder="1" applyAlignment="1">
      <alignment vertical="center"/>
    </xf>
    <xf numFmtId="0" fontId="29" fillId="4" borderId="25" xfId="1" applyFont="1" applyFill="1" applyAlignment="1">
      <alignment vertical="center"/>
    </xf>
    <xf numFmtId="0" fontId="29" fillId="4" borderId="17" xfId="1" applyFont="1" applyFill="1" applyBorder="1" applyAlignment="1">
      <alignment horizontal="center" vertical="center"/>
    </xf>
    <xf numFmtId="0" fontId="29" fillId="4" borderId="25" xfId="1" applyFont="1" applyFill="1" applyAlignment="1">
      <alignment horizontal="center"/>
    </xf>
    <xf numFmtId="0" fontId="29" fillId="4" borderId="15" xfId="1" applyFont="1" applyFill="1" applyBorder="1" applyAlignment="1">
      <alignment horizontal="center"/>
    </xf>
    <xf numFmtId="0" fontId="29" fillId="4" borderId="16" xfId="1" applyFont="1" applyFill="1" applyBorder="1" applyAlignment="1">
      <alignment horizontal="center"/>
    </xf>
    <xf numFmtId="0" fontId="1" fillId="0" borderId="20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 textRotation="255" shrinkToFit="1"/>
    </xf>
    <xf numFmtId="0" fontId="29" fillId="0" borderId="19" xfId="1" applyFont="1" applyBorder="1" applyAlignment="1">
      <alignment vertical="center"/>
    </xf>
    <xf numFmtId="0" fontId="29" fillId="0" borderId="16" xfId="1" applyFont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0" fontId="29" fillId="0" borderId="7" xfId="1" applyFont="1" applyBorder="1" applyAlignment="1">
      <alignment vertical="center"/>
    </xf>
    <xf numFmtId="0" fontId="30" fillId="0" borderId="56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 shrinkToFit="1"/>
    </xf>
    <xf numFmtId="0" fontId="30" fillId="0" borderId="56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shrinkToFit="1"/>
    </xf>
    <xf numFmtId="0" fontId="29" fillId="0" borderId="38" xfId="1" applyFont="1" applyBorder="1" applyAlignment="1">
      <alignment vertical="center"/>
    </xf>
    <xf numFmtId="20" fontId="6" fillId="0" borderId="56" xfId="1" applyNumberFormat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shrinkToFit="1"/>
    </xf>
    <xf numFmtId="0" fontId="6" fillId="18" borderId="47" xfId="1" applyFont="1" applyFill="1" applyBorder="1" applyAlignment="1">
      <alignment horizontal="center" vertical="center" shrinkToFit="1"/>
    </xf>
    <xf numFmtId="0" fontId="6" fillId="18" borderId="56" xfId="1" applyFont="1" applyFill="1" applyBorder="1" applyAlignment="1">
      <alignment horizontal="center" vertical="center" shrinkToFit="1"/>
    </xf>
    <xf numFmtId="0" fontId="29" fillId="14" borderId="17" xfId="1" applyFont="1" applyFill="1" applyBorder="1" applyAlignment="1">
      <alignment horizontal="center" vertical="center"/>
    </xf>
    <xf numFmtId="0" fontId="29" fillId="14" borderId="19" xfId="1" applyFont="1" applyFill="1" applyBorder="1" applyAlignment="1">
      <alignment horizontal="center" vertical="center"/>
    </xf>
    <xf numFmtId="0" fontId="29" fillId="14" borderId="36" xfId="1" applyFont="1" applyFill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14" borderId="17" xfId="1" applyFont="1" applyFill="1" applyBorder="1" applyAlignment="1">
      <alignment horizontal="center"/>
    </xf>
    <xf numFmtId="0" fontId="29" fillId="14" borderId="19" xfId="1" applyFont="1" applyFill="1" applyBorder="1" applyAlignment="1">
      <alignment horizontal="center"/>
    </xf>
    <xf numFmtId="0" fontId="29" fillId="0" borderId="36" xfId="1" applyFont="1" applyBorder="1" applyAlignment="1">
      <alignment horizontal="center" vertical="center"/>
    </xf>
    <xf numFmtId="0" fontId="29" fillId="4" borderId="36" xfId="1" applyFont="1" applyFill="1" applyBorder="1" applyAlignment="1">
      <alignment horizontal="center" vertical="center"/>
    </xf>
    <xf numFmtId="0" fontId="30" fillId="0" borderId="45" xfId="1" applyFont="1" applyBorder="1" applyAlignment="1">
      <alignment horizontal="center" vertical="center"/>
    </xf>
    <xf numFmtId="0" fontId="30" fillId="0" borderId="46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1" fillId="15" borderId="45" xfId="1" applyFont="1" applyFill="1" applyBorder="1" applyAlignment="1">
      <alignment horizontal="center" vertical="center"/>
    </xf>
    <xf numFmtId="0" fontId="31" fillId="15" borderId="46" xfId="1" applyFont="1" applyFill="1" applyBorder="1" applyAlignment="1">
      <alignment horizontal="center" vertical="center"/>
    </xf>
    <xf numFmtId="0" fontId="31" fillId="0" borderId="46" xfId="1" applyFont="1" applyBorder="1" applyAlignment="1">
      <alignment horizontal="center" vertical="center"/>
    </xf>
    <xf numFmtId="0" fontId="31" fillId="15" borderId="47" xfId="1" applyFont="1" applyFill="1" applyBorder="1" applyAlignment="1">
      <alignment horizontal="center" vertical="center"/>
    </xf>
    <xf numFmtId="0" fontId="8" fillId="0" borderId="25" xfId="1" applyFont="1" applyAlignment="1">
      <alignment horizontal="center" vertical="center"/>
    </xf>
    <xf numFmtId="0" fontId="1" fillId="0" borderId="25" xfId="1" applyFont="1" applyAlignment="1">
      <alignment vertical="center"/>
    </xf>
    <xf numFmtId="0" fontId="9" fillId="0" borderId="25" xfId="1" applyFont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29" fillId="0" borderId="4" xfId="1" applyFont="1" applyBorder="1" applyAlignment="1">
      <alignment vertical="center"/>
    </xf>
    <xf numFmtId="56" fontId="32" fillId="0" borderId="25" xfId="1" applyNumberFormat="1" applyFont="1" applyAlignment="1">
      <alignment horizontal="left" vertical="center"/>
    </xf>
    <xf numFmtId="0" fontId="32" fillId="0" borderId="25" xfId="1" applyFont="1" applyAlignment="1">
      <alignment horizontal="left" vertical="center"/>
    </xf>
    <xf numFmtId="0" fontId="30" fillId="0" borderId="25" xfId="1" applyFont="1" applyAlignment="1">
      <alignment horizontal="right" vertical="center"/>
    </xf>
    <xf numFmtId="0" fontId="18" fillId="0" borderId="25" xfId="1" applyFont="1" applyAlignment="1">
      <alignment horizontal="center" vertical="center"/>
    </xf>
    <xf numFmtId="20" fontId="18" fillId="0" borderId="25" xfId="1" applyNumberFormat="1" applyFont="1" applyAlignment="1">
      <alignment horizontal="center" vertical="center"/>
    </xf>
    <xf numFmtId="0" fontId="17" fillId="0" borderId="25" xfId="1" applyFont="1" applyAlignment="1">
      <alignment horizontal="center" vertical="center"/>
    </xf>
    <xf numFmtId="0" fontId="11" fillId="0" borderId="25" xfId="1" applyFont="1" applyAlignment="1">
      <alignment horizontal="center" vertical="center"/>
    </xf>
    <xf numFmtId="0" fontId="18" fillId="0" borderId="25" xfId="1" applyFont="1" applyAlignment="1">
      <alignment horizontal="left" vertical="center"/>
    </xf>
    <xf numFmtId="0" fontId="18" fillId="0" borderId="25" xfId="1" applyFont="1" applyAlignment="1">
      <alignment vertical="center"/>
    </xf>
    <xf numFmtId="0" fontId="18" fillId="0" borderId="25" xfId="1" applyFont="1" applyAlignment="1">
      <alignment horizontal="right" vertical="center"/>
    </xf>
    <xf numFmtId="0" fontId="17" fillId="0" borderId="25" xfId="1" applyFont="1" applyAlignment="1">
      <alignment horizontal="left" vertical="center"/>
    </xf>
    <xf numFmtId="0" fontId="6" fillId="0" borderId="45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29" fillId="16" borderId="17" xfId="1" applyFont="1" applyFill="1" applyBorder="1" applyAlignment="1">
      <alignment horizontal="center" vertical="center"/>
    </xf>
    <xf numFmtId="0" fontId="29" fillId="16" borderId="19" xfId="1" applyFont="1" applyFill="1" applyBorder="1" applyAlignment="1">
      <alignment horizontal="center" vertical="center"/>
    </xf>
    <xf numFmtId="0" fontId="29" fillId="16" borderId="17" xfId="1" applyFont="1" applyFill="1" applyBorder="1" applyAlignment="1">
      <alignment horizontal="center"/>
    </xf>
    <xf numFmtId="0" fontId="29" fillId="16" borderId="19" xfId="1" applyFont="1" applyFill="1" applyBorder="1" applyAlignment="1">
      <alignment horizontal="center"/>
    </xf>
    <xf numFmtId="0" fontId="1" fillId="16" borderId="36" xfId="1" applyFont="1" applyFill="1" applyBorder="1" applyAlignment="1">
      <alignment horizontal="center" vertical="center"/>
    </xf>
    <xf numFmtId="0" fontId="1" fillId="17" borderId="36" xfId="1" applyFont="1" applyFill="1" applyBorder="1" applyAlignment="1">
      <alignment horizontal="center" vertical="center"/>
    </xf>
    <xf numFmtId="56" fontId="17" fillId="0" borderId="25" xfId="1" applyNumberFormat="1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56" fontId="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2" fillId="0" borderId="51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52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6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1" fillId="6" borderId="17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6" fillId="0" borderId="51" xfId="0" applyFont="1" applyBorder="1" applyAlignment="1">
      <alignment horizontal="center" vertical="center" shrinkToFit="1"/>
    </xf>
    <xf numFmtId="0" fontId="10" fillId="0" borderId="52" xfId="0" applyFont="1" applyBorder="1" applyAlignment="1">
      <alignment vertical="center" shrinkToFit="1"/>
    </xf>
    <xf numFmtId="0" fontId="5" fillId="0" borderId="51" xfId="0" applyFont="1" applyBorder="1" applyAlignment="1">
      <alignment horizontal="center" vertical="center" shrinkToFit="1"/>
    </xf>
    <xf numFmtId="0" fontId="24" fillId="0" borderId="4" xfId="0" applyFont="1" applyBorder="1" applyAlignment="1">
      <alignment vertical="center" shrinkToFit="1"/>
    </xf>
    <xf numFmtId="0" fontId="24" fillId="0" borderId="52" xfId="0" applyFont="1" applyBorder="1" applyAlignment="1">
      <alignment vertical="center" shrinkToFit="1"/>
    </xf>
    <xf numFmtId="0" fontId="1" fillId="19" borderId="8" xfId="0" applyFont="1" applyFill="1" applyBorder="1" applyAlignment="1">
      <alignment horizontal="center" vertical="center" textRotation="255" shrinkToFit="1"/>
    </xf>
    <xf numFmtId="0" fontId="10" fillId="19" borderId="10" xfId="0" applyFont="1" applyFill="1" applyBorder="1" applyAlignment="1">
      <alignment vertical="center"/>
    </xf>
    <xf numFmtId="0" fontId="10" fillId="19" borderId="11" xfId="0" applyFont="1" applyFill="1" applyBorder="1" applyAlignment="1">
      <alignment vertical="center"/>
    </xf>
    <xf numFmtId="0" fontId="10" fillId="19" borderId="6" xfId="0" applyFont="1" applyFill="1" applyBorder="1" applyAlignment="1">
      <alignment vertical="center"/>
    </xf>
    <xf numFmtId="0" fontId="10" fillId="19" borderId="21" xfId="0" applyFont="1" applyFill="1" applyBorder="1" applyAlignment="1">
      <alignment vertical="center"/>
    </xf>
    <xf numFmtId="0" fontId="10" fillId="19" borderId="7" xfId="0" applyFont="1" applyFill="1" applyBorder="1" applyAlignment="1">
      <alignment vertical="center"/>
    </xf>
    <xf numFmtId="0" fontId="1" fillId="14" borderId="8" xfId="0" applyFont="1" applyFill="1" applyBorder="1" applyAlignment="1">
      <alignment horizontal="center" vertical="center" textRotation="255" shrinkToFit="1"/>
    </xf>
    <xf numFmtId="0" fontId="10" fillId="14" borderId="10" xfId="0" applyFont="1" applyFill="1" applyBorder="1" applyAlignment="1">
      <alignment vertical="center"/>
    </xf>
    <xf numFmtId="0" fontId="10" fillId="14" borderId="11" xfId="0" applyFont="1" applyFill="1" applyBorder="1" applyAlignment="1">
      <alignment vertical="center"/>
    </xf>
    <xf numFmtId="0" fontId="10" fillId="14" borderId="6" xfId="0" applyFont="1" applyFill="1" applyBorder="1" applyAlignment="1">
      <alignment vertical="center"/>
    </xf>
    <xf numFmtId="0" fontId="10" fillId="14" borderId="21" xfId="0" applyFont="1" applyFill="1" applyBorder="1" applyAlignment="1">
      <alignment vertical="center"/>
    </xf>
    <xf numFmtId="0" fontId="10" fillId="14" borderId="7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0" fillId="0" borderId="18" xfId="0" applyFont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6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26" fillId="0" borderId="4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6" fillId="0" borderId="53" xfId="0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/>
    </xf>
    <xf numFmtId="0" fontId="1" fillId="0" borderId="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20" fontId="6" fillId="0" borderId="21" xfId="0" applyNumberFormat="1" applyFont="1" applyBorder="1" applyAlignment="1">
      <alignment horizontal="center" vertical="center" shrinkToFit="1"/>
    </xf>
    <xf numFmtId="31" fontId="6" fillId="0" borderId="0" xfId="0" applyNumberFormat="1" applyFont="1" applyAlignment="1">
      <alignment horizontal="left" vertical="center" shrinkToFit="1"/>
    </xf>
    <xf numFmtId="0" fontId="1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0" fillId="0" borderId="9" xfId="0" applyFont="1" applyBorder="1" applyAlignment="1">
      <alignment vertical="center"/>
    </xf>
    <xf numFmtId="0" fontId="16" fillId="0" borderId="0" xfId="0" applyFont="1"/>
    <xf numFmtId="0" fontId="6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20" fontId="6" fillId="0" borderId="30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20" fontId="6" fillId="0" borderId="34" xfId="0" applyNumberFormat="1" applyFont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" fillId="7" borderId="2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" fillId="8" borderId="8" xfId="0" applyFont="1" applyFill="1" applyBorder="1" applyAlignment="1">
      <alignment horizontal="center" vertical="center" textRotation="255" shrinkToFit="1"/>
    </xf>
    <xf numFmtId="20" fontId="6" fillId="0" borderId="2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56" fontId="17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shrinkToFit="1"/>
    </xf>
    <xf numFmtId="0" fontId="1" fillId="0" borderId="3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56" fontId="6" fillId="0" borderId="20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</cellXfs>
  <cellStyles count="2">
    <cellStyle name="標準" xfId="0" builtinId="0"/>
    <cellStyle name="標準 2" xfId="1" xr:uid="{773E50C9-AE90-4900-94EC-92D3E0225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3020-87F4-4911-84F7-8A41D5A67969}">
  <sheetPr>
    <pageSetUpPr fitToPage="1"/>
  </sheetPr>
  <dimension ref="B1:BQ1000"/>
  <sheetViews>
    <sheetView showGridLines="0" zoomScale="80" zoomScaleNormal="80" workbookViewId="0">
      <selection activeCell="AT19" sqref="AT19"/>
    </sheetView>
  </sheetViews>
  <sheetFormatPr defaultColWidth="11.25" defaultRowHeight="15" customHeight="1" x14ac:dyDescent="0.25"/>
  <cols>
    <col min="1" max="1" width="3.625" style="143" customWidth="1"/>
    <col min="2" max="43" width="2" style="143" customWidth="1"/>
    <col min="44" max="44" width="9" style="143" customWidth="1"/>
    <col min="45" max="50" width="2.625" style="143" customWidth="1"/>
    <col min="51" max="51" width="2.625" style="144" customWidth="1"/>
    <col min="52" max="64" width="3.625" style="143" customWidth="1"/>
    <col min="65" max="74" width="2.625" style="143" customWidth="1"/>
    <col min="75" max="16384" width="11.25" style="143"/>
  </cols>
  <sheetData>
    <row r="1" spans="2:69" ht="17.25" customHeight="1" x14ac:dyDescent="0.25">
      <c r="C1" s="262" t="s">
        <v>105</v>
      </c>
      <c r="D1" s="263"/>
      <c r="E1" s="263"/>
      <c r="F1" s="263"/>
      <c r="G1" s="263"/>
      <c r="H1" s="263"/>
    </row>
    <row r="2" spans="2:69" ht="19.5" customHeight="1" x14ac:dyDescent="0.25">
      <c r="B2" s="145"/>
      <c r="C2" s="264" t="s">
        <v>106</v>
      </c>
      <c r="D2" s="263"/>
      <c r="E2" s="263"/>
      <c r="F2" s="263"/>
      <c r="G2" s="263"/>
      <c r="H2" s="263"/>
    </row>
    <row r="3" spans="2:69" ht="17.100000000000001" customHeight="1" x14ac:dyDescent="0.15">
      <c r="F3" s="146"/>
      <c r="G3" s="146"/>
      <c r="H3" s="146"/>
      <c r="I3" s="146"/>
      <c r="J3" s="146"/>
      <c r="K3" s="146"/>
      <c r="L3" s="146"/>
      <c r="M3" s="146"/>
      <c r="N3" s="146"/>
      <c r="U3" s="265" t="s">
        <v>35</v>
      </c>
      <c r="V3" s="266"/>
      <c r="W3" s="266"/>
      <c r="X3" s="266"/>
      <c r="Y3" s="266"/>
      <c r="Z3" s="241"/>
      <c r="AA3" s="146"/>
      <c r="AB3" s="146"/>
      <c r="AC3" s="146"/>
      <c r="AD3" s="146"/>
      <c r="AE3" s="146"/>
      <c r="AF3" s="146"/>
      <c r="AG3" s="146"/>
      <c r="AJ3" s="146"/>
      <c r="AK3" s="146"/>
      <c r="AL3" s="146"/>
      <c r="AM3" s="146"/>
      <c r="AS3" s="267" t="s">
        <v>160</v>
      </c>
      <c r="AT3" s="268"/>
      <c r="AU3" s="268"/>
      <c r="AV3" s="268"/>
      <c r="AW3" s="268"/>
      <c r="AX3" s="268"/>
      <c r="AY3" s="147"/>
      <c r="AZ3" s="148"/>
      <c r="BA3" s="149"/>
      <c r="BB3" s="149"/>
      <c r="BC3" s="149"/>
      <c r="BD3" s="149"/>
      <c r="BE3" s="149"/>
      <c r="BF3" s="149"/>
      <c r="BG3" s="149"/>
      <c r="BH3" s="269" t="s">
        <v>37</v>
      </c>
      <c r="BI3" s="269"/>
      <c r="BJ3" s="269"/>
      <c r="BK3" s="269"/>
      <c r="BL3" s="269"/>
      <c r="BM3" s="269"/>
      <c r="BN3" s="269"/>
      <c r="BO3" s="269"/>
      <c r="BP3" s="269"/>
      <c r="BQ3" s="269"/>
    </row>
    <row r="4" spans="2:69" ht="17.100000000000001" customHeight="1" x14ac:dyDescent="0.15"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50"/>
      <c r="R4" s="150"/>
      <c r="S4" s="150"/>
      <c r="T4" s="150"/>
      <c r="U4" s="146"/>
      <c r="V4" s="146"/>
      <c r="W4" s="151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J4" s="146"/>
      <c r="AK4" s="146"/>
      <c r="AL4" s="146"/>
      <c r="AM4" s="146"/>
      <c r="AS4" s="235"/>
      <c r="AT4" s="235"/>
      <c r="AU4" s="235" t="s">
        <v>38</v>
      </c>
      <c r="AV4" s="235"/>
      <c r="AW4" s="235"/>
      <c r="AX4" s="235"/>
      <c r="AY4" s="152"/>
      <c r="AZ4" s="235" t="s">
        <v>39</v>
      </c>
      <c r="BA4" s="235"/>
      <c r="BB4" s="235"/>
      <c r="BC4" s="235"/>
      <c r="BD4" s="255"/>
      <c r="BE4" s="256"/>
      <c r="BF4" s="256"/>
      <c r="BG4" s="256"/>
      <c r="BH4" s="257" t="s">
        <v>39</v>
      </c>
      <c r="BI4" s="235"/>
      <c r="BJ4" s="235"/>
      <c r="BK4" s="235"/>
      <c r="BL4" s="235"/>
      <c r="BM4" s="255" t="s">
        <v>40</v>
      </c>
      <c r="BN4" s="256"/>
      <c r="BO4" s="256"/>
      <c r="BP4" s="256"/>
      <c r="BQ4" s="257"/>
    </row>
    <row r="5" spans="2:69" ht="17.100000000000001" customHeight="1" x14ac:dyDescent="0.15">
      <c r="B5" s="153"/>
      <c r="C5" s="185"/>
      <c r="D5" s="185"/>
      <c r="E5" s="187"/>
      <c r="F5" s="187"/>
      <c r="G5" s="187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6"/>
      <c r="X5" s="205"/>
      <c r="Y5" s="205"/>
      <c r="Z5" s="205"/>
      <c r="AA5" s="205"/>
      <c r="AB5" s="187"/>
      <c r="AC5" s="187"/>
      <c r="AD5" s="187"/>
      <c r="AE5" s="187"/>
      <c r="AF5" s="187"/>
      <c r="AG5" s="187"/>
      <c r="AH5" s="148"/>
      <c r="AI5" s="148"/>
      <c r="AJ5" s="187"/>
      <c r="AK5" s="205"/>
      <c r="AL5" s="205"/>
      <c r="AM5" s="205"/>
      <c r="AN5" s="148"/>
      <c r="AO5" s="148"/>
      <c r="AP5" s="148"/>
      <c r="AQ5" s="148"/>
      <c r="AS5" s="258" t="s">
        <v>161</v>
      </c>
      <c r="AT5" s="259"/>
      <c r="AU5" s="259"/>
      <c r="AV5" s="259"/>
      <c r="AW5" s="259"/>
      <c r="AX5" s="259"/>
      <c r="AY5" s="260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61"/>
    </row>
    <row r="6" spans="2:69" ht="17.100000000000001" customHeight="1" x14ac:dyDescent="0.15">
      <c r="B6" s="153"/>
      <c r="C6" s="185"/>
      <c r="D6" s="185"/>
      <c r="E6" s="187"/>
      <c r="F6" s="187"/>
      <c r="G6" s="187"/>
      <c r="H6" s="187"/>
      <c r="I6" s="187"/>
      <c r="J6" s="187"/>
      <c r="K6" s="187"/>
      <c r="L6" s="187"/>
      <c r="M6" s="187"/>
      <c r="N6" s="207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9"/>
      <c r="AH6" s="148"/>
      <c r="AI6" s="148"/>
      <c r="AJ6" s="187"/>
      <c r="AK6" s="205"/>
      <c r="AL6" s="205"/>
      <c r="AM6" s="205"/>
      <c r="AN6" s="148"/>
      <c r="AO6" s="148"/>
      <c r="AP6" s="148"/>
      <c r="AQ6" s="148"/>
      <c r="AS6" s="239">
        <v>1</v>
      </c>
      <c r="AT6" s="239"/>
      <c r="AU6" s="242">
        <v>0.39583333333333298</v>
      </c>
      <c r="AV6" s="242"/>
      <c r="AW6" s="242"/>
      <c r="AX6" s="242"/>
      <c r="AY6" s="161" t="s">
        <v>42</v>
      </c>
      <c r="AZ6" s="236" t="str">
        <f>D17</f>
        <v>自由が丘エヴァー</v>
      </c>
      <c r="BA6" s="236"/>
      <c r="BB6" s="236"/>
      <c r="BC6" s="236"/>
      <c r="BD6" s="243"/>
      <c r="BE6" s="210"/>
      <c r="BF6" s="211" t="s">
        <v>1</v>
      </c>
      <c r="BG6" s="210"/>
      <c r="BH6" s="238" t="str">
        <f>F17</f>
        <v>CS Sugekari</v>
      </c>
      <c r="BI6" s="236"/>
      <c r="BJ6" s="236"/>
      <c r="BK6" s="236"/>
      <c r="BL6" s="236"/>
      <c r="BM6" s="239" t="s">
        <v>43</v>
      </c>
      <c r="BN6" s="239"/>
      <c r="BO6" s="239"/>
      <c r="BP6" s="239"/>
      <c r="BQ6" s="239"/>
    </row>
    <row r="7" spans="2:69" ht="17.100000000000001" customHeight="1" x14ac:dyDescent="0.15">
      <c r="B7" s="153"/>
      <c r="C7" s="185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92"/>
      <c r="O7" s="187"/>
      <c r="P7" s="187"/>
      <c r="Q7" s="205"/>
      <c r="R7" s="205"/>
      <c r="S7" s="205"/>
      <c r="T7" s="205"/>
      <c r="U7" s="187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12"/>
      <c r="AH7" s="205"/>
      <c r="AI7" s="205"/>
      <c r="AJ7" s="205"/>
      <c r="AK7" s="205"/>
      <c r="AL7" s="205"/>
      <c r="AM7" s="205"/>
      <c r="AN7" s="148"/>
      <c r="AO7" s="148"/>
      <c r="AP7" s="148"/>
      <c r="AQ7" s="148"/>
      <c r="AS7" s="239">
        <v>2</v>
      </c>
      <c r="AT7" s="239"/>
      <c r="AU7" s="242">
        <v>0.42361111111111099</v>
      </c>
      <c r="AV7" s="242"/>
      <c r="AW7" s="242"/>
      <c r="AX7" s="242"/>
      <c r="AY7" s="161" t="s">
        <v>44</v>
      </c>
      <c r="AZ7" s="236" t="str">
        <f>AB17</f>
        <v>鷹の子SC</v>
      </c>
      <c r="BA7" s="236"/>
      <c r="BB7" s="236"/>
      <c r="BC7" s="236"/>
      <c r="BD7" s="243"/>
      <c r="BE7" s="213"/>
      <c r="BF7" s="211" t="s">
        <v>1</v>
      </c>
      <c r="BG7" s="213"/>
      <c r="BH7" s="238" t="str">
        <f>AD17</f>
        <v>東根ブランコ</v>
      </c>
      <c r="BI7" s="236"/>
      <c r="BJ7" s="236"/>
      <c r="BK7" s="236"/>
      <c r="BL7" s="236"/>
      <c r="BM7" s="239" t="s">
        <v>45</v>
      </c>
      <c r="BN7" s="239"/>
      <c r="BO7" s="239"/>
      <c r="BP7" s="239"/>
      <c r="BQ7" s="239"/>
    </row>
    <row r="8" spans="2:69" ht="17.100000000000001" customHeight="1" x14ac:dyDescent="0.15">
      <c r="B8" s="153"/>
      <c r="C8" s="214"/>
      <c r="D8" s="214"/>
      <c r="E8" s="185"/>
      <c r="F8" s="185"/>
      <c r="G8" s="189"/>
      <c r="H8" s="215"/>
      <c r="I8" s="215"/>
      <c r="J8" s="215"/>
      <c r="K8" s="215"/>
      <c r="L8" s="215"/>
      <c r="M8" s="215"/>
      <c r="N8" s="208"/>
      <c r="O8" s="208"/>
      <c r="P8" s="208"/>
      <c r="Q8" s="209"/>
      <c r="R8" s="187"/>
      <c r="S8" s="187"/>
      <c r="T8" s="187"/>
      <c r="U8" s="187"/>
      <c r="V8" s="205"/>
      <c r="W8" s="205"/>
      <c r="X8" s="205"/>
      <c r="Y8" s="205"/>
      <c r="Z8" s="187"/>
      <c r="AA8" s="187"/>
      <c r="AB8" s="207"/>
      <c r="AC8" s="216"/>
      <c r="AD8" s="216"/>
      <c r="AE8" s="216"/>
      <c r="AF8" s="216"/>
      <c r="AG8" s="216"/>
      <c r="AH8" s="217"/>
      <c r="AI8" s="217"/>
      <c r="AJ8" s="208"/>
      <c r="AK8" s="216"/>
      <c r="AL8" s="218"/>
      <c r="AM8" s="205"/>
      <c r="AN8" s="148"/>
      <c r="AO8" s="148"/>
      <c r="AP8" s="148"/>
      <c r="AQ8" s="148"/>
      <c r="AS8" s="239">
        <v>3</v>
      </c>
      <c r="AT8" s="239"/>
      <c r="AU8" s="242">
        <v>0.45138888888888901</v>
      </c>
      <c r="AV8" s="242"/>
      <c r="AW8" s="242"/>
      <c r="AX8" s="242"/>
      <c r="AY8" s="161" t="s">
        <v>46</v>
      </c>
      <c r="AZ8" s="236" t="str">
        <f>B17</f>
        <v>駒場UFC</v>
      </c>
      <c r="BA8" s="236"/>
      <c r="BB8" s="236"/>
      <c r="BC8" s="236"/>
      <c r="BD8" s="243"/>
      <c r="BE8" s="213"/>
      <c r="BF8" s="211" t="s">
        <v>1</v>
      </c>
      <c r="BG8" s="213"/>
      <c r="BH8" s="238" t="s">
        <v>156</v>
      </c>
      <c r="BI8" s="236"/>
      <c r="BJ8" s="236"/>
      <c r="BK8" s="236"/>
      <c r="BL8" s="236"/>
      <c r="BM8" s="239" t="s">
        <v>53</v>
      </c>
      <c r="BN8" s="239"/>
      <c r="BO8" s="239"/>
      <c r="BP8" s="239"/>
      <c r="BQ8" s="239"/>
    </row>
    <row r="9" spans="2:69" ht="17.100000000000001" customHeight="1" x14ac:dyDescent="0.15">
      <c r="B9" s="153"/>
      <c r="C9" s="185"/>
      <c r="D9" s="185"/>
      <c r="E9" s="187"/>
      <c r="F9" s="187"/>
      <c r="G9" s="192"/>
      <c r="H9" s="187"/>
      <c r="I9" s="187"/>
      <c r="J9" s="187"/>
      <c r="K9" s="187"/>
      <c r="L9" s="187"/>
      <c r="M9" s="187"/>
      <c r="N9" s="187"/>
      <c r="O9" s="187"/>
      <c r="P9" s="187"/>
      <c r="Q9" s="202"/>
      <c r="R9" s="148"/>
      <c r="S9" s="148"/>
      <c r="T9" s="148"/>
      <c r="U9" s="187"/>
      <c r="V9" s="187"/>
      <c r="W9" s="187"/>
      <c r="X9" s="187"/>
      <c r="Y9" s="187"/>
      <c r="Z9" s="187"/>
      <c r="AA9" s="187"/>
      <c r="AB9" s="192"/>
      <c r="AC9" s="187"/>
      <c r="AD9" s="187"/>
      <c r="AE9" s="187"/>
      <c r="AF9" s="187"/>
      <c r="AG9" s="187"/>
      <c r="AH9" s="148"/>
      <c r="AI9" s="148"/>
      <c r="AJ9" s="187"/>
      <c r="AK9" s="205"/>
      <c r="AL9" s="212"/>
      <c r="AM9" s="205"/>
      <c r="AN9" s="148"/>
      <c r="AO9" s="148"/>
      <c r="AP9" s="148"/>
      <c r="AQ9" s="148"/>
      <c r="AS9" s="239">
        <v>4</v>
      </c>
      <c r="AT9" s="239"/>
      <c r="AU9" s="242">
        <v>0.47916666666666702</v>
      </c>
      <c r="AV9" s="242"/>
      <c r="AW9" s="242"/>
      <c r="AX9" s="242"/>
      <c r="AY9" s="161" t="s">
        <v>48</v>
      </c>
      <c r="AZ9" s="236" t="str">
        <f>J17</f>
        <v>下目黒田道SC</v>
      </c>
      <c r="BA9" s="236"/>
      <c r="BB9" s="236"/>
      <c r="BC9" s="236"/>
      <c r="BD9" s="243"/>
      <c r="BE9" s="210"/>
      <c r="BF9" s="211" t="s">
        <v>1</v>
      </c>
      <c r="BG9" s="210"/>
      <c r="BH9" s="238" t="str">
        <f>L17</f>
        <v>烏森ヒーローズ</v>
      </c>
      <c r="BI9" s="236"/>
      <c r="BJ9" s="236"/>
      <c r="BK9" s="236"/>
      <c r="BL9" s="236"/>
      <c r="BM9" s="239" t="s">
        <v>49</v>
      </c>
      <c r="BN9" s="239"/>
      <c r="BO9" s="239"/>
      <c r="BP9" s="239"/>
      <c r="BQ9" s="239"/>
    </row>
    <row r="10" spans="2:69" ht="17.100000000000001" customHeight="1" x14ac:dyDescent="0.15">
      <c r="B10" s="153"/>
      <c r="C10" s="148"/>
      <c r="D10" s="219"/>
      <c r="E10" s="217"/>
      <c r="F10" s="253"/>
      <c r="G10" s="253"/>
      <c r="H10" s="215"/>
      <c r="I10" s="220"/>
      <c r="J10" s="148"/>
      <c r="K10" s="148"/>
      <c r="L10" s="148"/>
      <c r="M10" s="148"/>
      <c r="N10" s="148"/>
      <c r="O10" s="148"/>
      <c r="P10" s="189"/>
      <c r="Q10" s="253"/>
      <c r="R10" s="253"/>
      <c r="S10" s="215"/>
      <c r="T10" s="221"/>
      <c r="U10" s="222"/>
      <c r="V10" s="223"/>
      <c r="W10" s="223"/>
      <c r="X10" s="223"/>
      <c r="Y10" s="223"/>
      <c r="Z10" s="224"/>
      <c r="AA10" s="254"/>
      <c r="AB10" s="254"/>
      <c r="AC10" s="186"/>
      <c r="AD10" s="148"/>
      <c r="AE10" s="148"/>
      <c r="AF10" s="148"/>
      <c r="AG10" s="205"/>
      <c r="AH10" s="205"/>
      <c r="AI10" s="148"/>
      <c r="AJ10" s="219"/>
      <c r="AK10" s="217"/>
      <c r="AL10" s="253"/>
      <c r="AM10" s="253"/>
      <c r="AN10" s="216"/>
      <c r="AO10" s="186"/>
      <c r="AP10" s="148"/>
      <c r="AQ10" s="148"/>
      <c r="AS10" s="239">
        <v>5</v>
      </c>
      <c r="AT10" s="239"/>
      <c r="AU10" s="242">
        <v>0.50694444444444398</v>
      </c>
      <c r="AV10" s="242"/>
      <c r="AW10" s="242"/>
      <c r="AX10" s="242"/>
      <c r="AY10" s="161" t="s">
        <v>50</v>
      </c>
      <c r="AZ10" s="236" t="str">
        <f>P17</f>
        <v>東根ラランジャ</v>
      </c>
      <c r="BA10" s="236"/>
      <c r="BB10" s="236"/>
      <c r="BC10" s="236"/>
      <c r="BD10" s="243"/>
      <c r="BE10" s="210"/>
      <c r="BF10" s="211" t="s">
        <v>1</v>
      </c>
      <c r="BG10" s="210"/>
      <c r="BH10" s="238" t="str">
        <f>R17</f>
        <v>月光原町UFC</v>
      </c>
      <c r="BI10" s="236"/>
      <c r="BJ10" s="236"/>
      <c r="BK10" s="236"/>
      <c r="BL10" s="236"/>
      <c r="BM10" s="239" t="s">
        <v>47</v>
      </c>
      <c r="BN10" s="239"/>
      <c r="BO10" s="239"/>
      <c r="BP10" s="239"/>
      <c r="BQ10" s="239"/>
    </row>
    <row r="11" spans="2:69" ht="17.100000000000001" customHeight="1" x14ac:dyDescent="0.15">
      <c r="B11" s="153"/>
      <c r="C11" s="185"/>
      <c r="D11" s="192"/>
      <c r="E11" s="187"/>
      <c r="F11" s="187"/>
      <c r="G11" s="187"/>
      <c r="H11" s="187"/>
      <c r="I11" s="193"/>
      <c r="J11" s="187"/>
      <c r="K11" s="187"/>
      <c r="L11" s="187"/>
      <c r="M11" s="187"/>
      <c r="N11" s="187"/>
      <c r="O11" s="187"/>
      <c r="P11" s="192"/>
      <c r="Q11" s="187"/>
      <c r="R11" s="187"/>
      <c r="S11" s="187"/>
      <c r="T11" s="225"/>
      <c r="U11" s="226"/>
      <c r="V11" s="225"/>
      <c r="W11" s="225"/>
      <c r="X11" s="225"/>
      <c r="Y11" s="225"/>
      <c r="Z11" s="227"/>
      <c r="AA11" s="225"/>
      <c r="AB11" s="187"/>
      <c r="AC11" s="193"/>
      <c r="AD11" s="187"/>
      <c r="AE11" s="187"/>
      <c r="AF11" s="187"/>
      <c r="AG11" s="187"/>
      <c r="AH11" s="148"/>
      <c r="AI11" s="148"/>
      <c r="AJ11" s="192"/>
      <c r="AK11" s="205"/>
      <c r="AL11" s="205"/>
      <c r="AM11" s="205"/>
      <c r="AN11" s="148"/>
      <c r="AO11" s="202"/>
      <c r="AP11" s="148"/>
      <c r="AQ11" s="148"/>
      <c r="AS11" s="239">
        <v>6</v>
      </c>
      <c r="AT11" s="239"/>
      <c r="AU11" s="242">
        <v>0.53472222222222199</v>
      </c>
      <c r="AV11" s="242"/>
      <c r="AW11" s="242"/>
      <c r="AX11" s="242"/>
      <c r="AY11" s="161" t="s">
        <v>52</v>
      </c>
      <c r="AZ11" s="236" t="str">
        <f>H17</f>
        <v>不動SC</v>
      </c>
      <c r="BA11" s="236"/>
      <c r="BB11" s="236"/>
      <c r="BC11" s="236"/>
      <c r="BD11" s="243"/>
      <c r="BE11" s="210"/>
      <c r="BF11" s="211" t="s">
        <v>1</v>
      </c>
      <c r="BG11" s="210"/>
      <c r="BH11" s="238" t="s">
        <v>162</v>
      </c>
      <c r="BI11" s="236"/>
      <c r="BJ11" s="236"/>
      <c r="BK11" s="236"/>
      <c r="BL11" s="236"/>
      <c r="BM11" s="239" t="s">
        <v>57</v>
      </c>
      <c r="BN11" s="239"/>
      <c r="BO11" s="239"/>
      <c r="BP11" s="239"/>
      <c r="BQ11" s="239"/>
    </row>
    <row r="12" spans="2:69" ht="17.100000000000001" customHeight="1" x14ac:dyDescent="0.15">
      <c r="B12" s="153"/>
      <c r="C12" s="246" t="s">
        <v>46</v>
      </c>
      <c r="D12" s="248"/>
      <c r="E12" s="186"/>
      <c r="F12" s="148"/>
      <c r="G12" s="187"/>
      <c r="H12" s="185"/>
      <c r="I12" s="246" t="s">
        <v>52</v>
      </c>
      <c r="J12" s="248"/>
      <c r="K12" s="186"/>
      <c r="L12" s="148"/>
      <c r="M12" s="187"/>
      <c r="N12" s="148"/>
      <c r="O12" s="246" t="s">
        <v>54</v>
      </c>
      <c r="P12" s="248"/>
      <c r="Q12" s="186"/>
      <c r="R12" s="148"/>
      <c r="S12" s="187"/>
      <c r="T12" s="185"/>
      <c r="U12" s="249"/>
      <c r="V12" s="250"/>
      <c r="W12" s="187"/>
      <c r="X12" s="185"/>
      <c r="Y12" s="249"/>
      <c r="Z12" s="250"/>
      <c r="AA12" s="148"/>
      <c r="AB12" s="148"/>
      <c r="AC12" s="251" t="s">
        <v>44</v>
      </c>
      <c r="AD12" s="252"/>
      <c r="AE12" s="187"/>
      <c r="AF12" s="185"/>
      <c r="AG12" s="185"/>
      <c r="AH12" s="189"/>
      <c r="AI12" s="248" t="s">
        <v>65</v>
      </c>
      <c r="AJ12" s="247"/>
      <c r="AK12" s="187"/>
      <c r="AL12" s="185"/>
      <c r="AM12" s="185"/>
      <c r="AN12" s="189"/>
      <c r="AO12" s="248" t="s">
        <v>94</v>
      </c>
      <c r="AP12" s="247"/>
      <c r="AQ12" s="187"/>
      <c r="AS12" s="239">
        <v>7</v>
      </c>
      <c r="AT12" s="239"/>
      <c r="AU12" s="242">
        <v>0.5625</v>
      </c>
      <c r="AV12" s="242"/>
      <c r="AW12" s="242"/>
      <c r="AX12" s="242"/>
      <c r="AY12" s="161" t="s">
        <v>54</v>
      </c>
      <c r="AZ12" s="236" t="str">
        <f>N17</f>
        <v>ヴィトーリアモンスター</v>
      </c>
      <c r="BA12" s="236"/>
      <c r="BB12" s="236"/>
      <c r="BC12" s="236"/>
      <c r="BD12" s="243"/>
      <c r="BE12" s="210"/>
      <c r="BF12" s="211" t="s">
        <v>1</v>
      </c>
      <c r="BG12" s="210"/>
      <c r="BH12" s="238" t="s">
        <v>158</v>
      </c>
      <c r="BI12" s="236"/>
      <c r="BJ12" s="236"/>
      <c r="BK12" s="236"/>
      <c r="BL12" s="236"/>
      <c r="BM12" s="239" t="s">
        <v>51</v>
      </c>
      <c r="BN12" s="239"/>
      <c r="BO12" s="239"/>
      <c r="BP12" s="239"/>
      <c r="BQ12" s="239"/>
    </row>
    <row r="13" spans="2:69" ht="17.100000000000001" customHeight="1" x14ac:dyDescent="0.15">
      <c r="B13" s="153"/>
      <c r="C13" s="190"/>
      <c r="D13" s="185"/>
      <c r="E13" s="191"/>
      <c r="F13" s="185"/>
      <c r="G13" s="187"/>
      <c r="H13" s="185"/>
      <c r="I13" s="190"/>
      <c r="J13" s="185"/>
      <c r="K13" s="191"/>
      <c r="L13" s="185"/>
      <c r="M13" s="187"/>
      <c r="N13" s="185"/>
      <c r="O13" s="190"/>
      <c r="P13" s="185"/>
      <c r="Q13" s="191"/>
      <c r="R13" s="185"/>
      <c r="S13" s="187"/>
      <c r="T13" s="185"/>
      <c r="U13" s="190"/>
      <c r="V13" s="191"/>
      <c r="W13" s="187"/>
      <c r="X13" s="185"/>
      <c r="Y13" s="190"/>
      <c r="Z13" s="191"/>
      <c r="AA13" s="185"/>
      <c r="AB13" s="185"/>
      <c r="AC13" s="192"/>
      <c r="AD13" s="193"/>
      <c r="AE13" s="187"/>
      <c r="AF13" s="185"/>
      <c r="AG13" s="185"/>
      <c r="AH13" s="190"/>
      <c r="AI13" s="185"/>
      <c r="AJ13" s="191"/>
      <c r="AK13" s="187"/>
      <c r="AL13" s="185"/>
      <c r="AM13" s="185"/>
      <c r="AN13" s="190"/>
      <c r="AO13" s="185"/>
      <c r="AP13" s="191"/>
      <c r="AQ13" s="187"/>
      <c r="AS13" s="239">
        <v>8</v>
      </c>
      <c r="AT13" s="239"/>
      <c r="AU13" s="242">
        <v>0.59027777777777801</v>
      </c>
      <c r="AV13" s="242"/>
      <c r="AW13" s="242"/>
      <c r="AX13" s="242"/>
      <c r="AY13" s="161" t="s">
        <v>55</v>
      </c>
      <c r="AZ13" s="236" t="str">
        <f>AF17</f>
        <v>大岡山レグルス</v>
      </c>
      <c r="BA13" s="236"/>
      <c r="BB13" s="236"/>
      <c r="BC13" s="236"/>
      <c r="BD13" s="243"/>
      <c r="BE13" s="210"/>
      <c r="BF13" s="211" t="s">
        <v>1</v>
      </c>
      <c r="BG13" s="210"/>
      <c r="BH13" s="238" t="str">
        <f>AH17</f>
        <v>烏森スターズ</v>
      </c>
      <c r="BI13" s="236"/>
      <c r="BJ13" s="236"/>
      <c r="BK13" s="236"/>
      <c r="BL13" s="236"/>
      <c r="BM13" s="239" t="s">
        <v>82</v>
      </c>
      <c r="BN13" s="239"/>
      <c r="BO13" s="239"/>
      <c r="BP13" s="239"/>
      <c r="BQ13" s="239"/>
    </row>
    <row r="14" spans="2:69" ht="17.100000000000001" customHeight="1" x14ac:dyDescent="0.15">
      <c r="B14" s="153"/>
      <c r="C14" s="190"/>
      <c r="D14" s="185"/>
      <c r="E14" s="246" t="s">
        <v>42</v>
      </c>
      <c r="F14" s="247"/>
      <c r="G14" s="187"/>
      <c r="H14" s="185"/>
      <c r="I14" s="190"/>
      <c r="J14" s="185"/>
      <c r="K14" s="246" t="s">
        <v>48</v>
      </c>
      <c r="L14" s="247"/>
      <c r="M14" s="187"/>
      <c r="N14" s="185"/>
      <c r="O14" s="190"/>
      <c r="P14" s="185"/>
      <c r="Q14" s="246" t="s">
        <v>50</v>
      </c>
      <c r="R14" s="247"/>
      <c r="S14" s="187"/>
      <c r="T14" s="185"/>
      <c r="U14" s="190"/>
      <c r="V14" s="191"/>
      <c r="W14" s="187"/>
      <c r="X14" s="185"/>
      <c r="Y14" s="190"/>
      <c r="Z14" s="191"/>
      <c r="AA14" s="185"/>
      <c r="AB14" s="185"/>
      <c r="AC14" s="192"/>
      <c r="AD14" s="193"/>
      <c r="AE14" s="187"/>
      <c r="AF14" s="185"/>
      <c r="AG14" s="246" t="s">
        <v>55</v>
      </c>
      <c r="AH14" s="247"/>
      <c r="AI14" s="185"/>
      <c r="AJ14" s="191"/>
      <c r="AK14" s="187"/>
      <c r="AL14" s="185"/>
      <c r="AM14" s="246" t="s">
        <v>66</v>
      </c>
      <c r="AN14" s="247"/>
      <c r="AO14" s="185"/>
      <c r="AP14" s="191"/>
      <c r="AQ14" s="187"/>
      <c r="AS14" s="239">
        <v>9</v>
      </c>
      <c r="AT14" s="239"/>
      <c r="AU14" s="242">
        <v>0.61805555555555503</v>
      </c>
      <c r="AV14" s="242"/>
      <c r="AW14" s="242"/>
      <c r="AX14" s="242"/>
      <c r="AY14" s="161" t="s">
        <v>66</v>
      </c>
      <c r="AZ14" s="236" t="str">
        <f>AL17</f>
        <v>ヴィトーリアボンバー</v>
      </c>
      <c r="BA14" s="236"/>
      <c r="BB14" s="236"/>
      <c r="BC14" s="236"/>
      <c r="BD14" s="243"/>
      <c r="BE14" s="210"/>
      <c r="BF14" s="211" t="s">
        <v>1</v>
      </c>
      <c r="BG14" s="210"/>
      <c r="BH14" s="244" t="str">
        <f>AN17</f>
        <v>碑文谷ウィナーズ</v>
      </c>
      <c r="BI14" s="245"/>
      <c r="BJ14" s="245"/>
      <c r="BK14" s="245"/>
      <c r="BL14" s="245"/>
      <c r="BM14" s="239" t="s">
        <v>56</v>
      </c>
      <c r="BN14" s="239"/>
      <c r="BO14" s="239"/>
      <c r="BP14" s="239"/>
      <c r="BQ14" s="239"/>
    </row>
    <row r="15" spans="2:69" ht="17.100000000000001" customHeight="1" x14ac:dyDescent="0.15">
      <c r="B15" s="228"/>
      <c r="C15" s="195"/>
      <c r="D15" s="194"/>
      <c r="E15" s="195"/>
      <c r="F15" s="196"/>
      <c r="G15" s="197"/>
      <c r="H15" s="194"/>
      <c r="I15" s="195"/>
      <c r="J15" s="194"/>
      <c r="K15" s="195"/>
      <c r="L15" s="196"/>
      <c r="M15" s="197"/>
      <c r="N15" s="194"/>
      <c r="O15" s="195"/>
      <c r="P15" s="194"/>
      <c r="Q15" s="195"/>
      <c r="R15" s="196"/>
      <c r="S15" s="197"/>
      <c r="T15" s="194"/>
      <c r="U15" s="195"/>
      <c r="V15" s="196"/>
      <c r="W15" s="197"/>
      <c r="X15" s="194"/>
      <c r="Y15" s="195"/>
      <c r="Z15" s="196"/>
      <c r="AA15" s="194"/>
      <c r="AB15" s="194"/>
      <c r="AC15" s="198"/>
      <c r="AD15" s="199"/>
      <c r="AE15" s="197"/>
      <c r="AF15" s="194"/>
      <c r="AG15" s="195"/>
      <c r="AH15" s="196"/>
      <c r="AI15" s="194"/>
      <c r="AJ15" s="196"/>
      <c r="AK15" s="197"/>
      <c r="AL15" s="194"/>
      <c r="AM15" s="195"/>
      <c r="AN15" s="196"/>
      <c r="AO15" s="194"/>
      <c r="AP15" s="196"/>
      <c r="AQ15" s="197"/>
      <c r="AS15" s="239">
        <v>10</v>
      </c>
      <c r="AT15" s="239"/>
      <c r="AU15" s="242">
        <v>0.64583333333333304</v>
      </c>
      <c r="AV15" s="242"/>
      <c r="AW15" s="242"/>
      <c r="AX15" s="242"/>
      <c r="AY15" s="161" t="s">
        <v>65</v>
      </c>
      <c r="AZ15" s="236" t="s">
        <v>163</v>
      </c>
      <c r="BA15" s="236"/>
      <c r="BB15" s="236"/>
      <c r="BC15" s="236"/>
      <c r="BD15" s="243"/>
      <c r="BE15" s="210"/>
      <c r="BF15" s="211" t="s">
        <v>1</v>
      </c>
      <c r="BG15" s="210"/>
      <c r="BH15" s="238" t="str">
        <f>AJ17</f>
        <v>大岡山シリウス</v>
      </c>
      <c r="BI15" s="236"/>
      <c r="BJ15" s="236"/>
      <c r="BK15" s="236"/>
      <c r="BL15" s="236"/>
      <c r="BM15" s="239" t="s">
        <v>138</v>
      </c>
      <c r="BN15" s="239"/>
      <c r="BO15" s="239"/>
      <c r="BP15" s="239"/>
      <c r="BQ15" s="239"/>
    </row>
    <row r="16" spans="2:69" ht="17.100000000000001" customHeight="1" x14ac:dyDescent="0.25">
      <c r="B16" s="240">
        <v>1</v>
      </c>
      <c r="C16" s="241"/>
      <c r="D16" s="240">
        <v>2</v>
      </c>
      <c r="E16" s="241"/>
      <c r="F16" s="240">
        <v>3</v>
      </c>
      <c r="G16" s="241"/>
      <c r="H16" s="240">
        <v>4</v>
      </c>
      <c r="I16" s="241"/>
      <c r="J16" s="240">
        <v>5</v>
      </c>
      <c r="K16" s="241"/>
      <c r="L16" s="240">
        <v>6</v>
      </c>
      <c r="M16" s="241"/>
      <c r="N16" s="240">
        <v>7</v>
      </c>
      <c r="O16" s="241"/>
      <c r="P16" s="240">
        <v>8</v>
      </c>
      <c r="Q16" s="241"/>
      <c r="R16" s="240">
        <v>9</v>
      </c>
      <c r="S16" s="241"/>
      <c r="T16" s="240">
        <v>10</v>
      </c>
      <c r="U16" s="241"/>
      <c r="V16" s="240">
        <v>11</v>
      </c>
      <c r="W16" s="241"/>
      <c r="X16" s="240">
        <v>12</v>
      </c>
      <c r="Y16" s="241"/>
      <c r="Z16" s="240">
        <v>13</v>
      </c>
      <c r="AA16" s="241"/>
      <c r="AB16" s="240">
        <v>14</v>
      </c>
      <c r="AC16" s="241"/>
      <c r="AD16" s="240">
        <v>15</v>
      </c>
      <c r="AE16" s="241"/>
      <c r="AF16" s="240">
        <v>16</v>
      </c>
      <c r="AG16" s="241"/>
      <c r="AH16" s="240">
        <v>17</v>
      </c>
      <c r="AI16" s="241"/>
      <c r="AJ16" s="240">
        <v>18</v>
      </c>
      <c r="AK16" s="241"/>
      <c r="AL16" s="240">
        <v>19</v>
      </c>
      <c r="AM16" s="241"/>
      <c r="AN16" s="240">
        <v>20</v>
      </c>
      <c r="AO16" s="241"/>
      <c r="AP16" s="240">
        <v>21</v>
      </c>
      <c r="AQ16" s="241"/>
      <c r="AS16" s="239">
        <v>11</v>
      </c>
      <c r="AT16" s="239"/>
      <c r="AU16" s="242">
        <v>0.67361111111111105</v>
      </c>
      <c r="AV16" s="242"/>
      <c r="AW16" s="242"/>
      <c r="AX16" s="242"/>
      <c r="AY16" s="161" t="s">
        <v>94</v>
      </c>
      <c r="AZ16" s="236" t="s">
        <v>164</v>
      </c>
      <c r="BA16" s="236"/>
      <c r="BB16" s="236"/>
      <c r="BC16" s="236"/>
      <c r="BD16" s="243"/>
      <c r="BE16" s="210"/>
      <c r="BF16" s="211" t="s">
        <v>1</v>
      </c>
      <c r="BG16" s="210"/>
      <c r="BH16" s="238" t="str">
        <f>AP17</f>
        <v>自由が丘ウィンズ</v>
      </c>
      <c r="BI16" s="236"/>
      <c r="BJ16" s="236"/>
      <c r="BK16" s="236"/>
      <c r="BL16" s="236"/>
      <c r="BM16" s="239" t="s">
        <v>81</v>
      </c>
      <c r="BN16" s="239"/>
      <c r="BO16" s="239"/>
      <c r="BP16" s="239"/>
      <c r="BQ16" s="239"/>
    </row>
    <row r="17" spans="2:69" ht="17.100000000000001" customHeight="1" x14ac:dyDescent="0.25">
      <c r="B17" s="229" t="s">
        <v>26</v>
      </c>
      <c r="C17" s="230"/>
      <c r="D17" s="229" t="s">
        <v>21</v>
      </c>
      <c r="E17" s="230"/>
      <c r="F17" s="229" t="s">
        <v>0</v>
      </c>
      <c r="G17" s="230"/>
      <c r="H17" s="229" t="s">
        <v>8</v>
      </c>
      <c r="I17" s="230"/>
      <c r="J17" s="229" t="s">
        <v>104</v>
      </c>
      <c r="K17" s="230"/>
      <c r="L17" s="229" t="s">
        <v>3</v>
      </c>
      <c r="M17" s="230"/>
      <c r="N17" s="229" t="s">
        <v>6</v>
      </c>
      <c r="O17" s="230"/>
      <c r="P17" s="229" t="s">
        <v>19</v>
      </c>
      <c r="Q17" s="230"/>
      <c r="R17" s="229" t="s">
        <v>60</v>
      </c>
      <c r="S17" s="230"/>
      <c r="T17" s="229" t="s">
        <v>27</v>
      </c>
      <c r="U17" s="230"/>
      <c r="V17" s="229" t="s">
        <v>12</v>
      </c>
      <c r="W17" s="230"/>
      <c r="X17" s="229" t="s">
        <v>11</v>
      </c>
      <c r="Y17" s="230"/>
      <c r="Z17" s="229" t="s">
        <v>23</v>
      </c>
      <c r="AA17" s="230"/>
      <c r="AB17" s="229" t="s">
        <v>30</v>
      </c>
      <c r="AC17" s="230"/>
      <c r="AD17" s="229" t="s">
        <v>18</v>
      </c>
      <c r="AE17" s="230"/>
      <c r="AF17" s="229" t="s">
        <v>17</v>
      </c>
      <c r="AG17" s="230"/>
      <c r="AH17" s="229" t="s">
        <v>2</v>
      </c>
      <c r="AI17" s="230"/>
      <c r="AJ17" s="229" t="s">
        <v>16</v>
      </c>
      <c r="AK17" s="230"/>
      <c r="AL17" s="229" t="s">
        <v>5</v>
      </c>
      <c r="AM17" s="230"/>
      <c r="AN17" s="229" t="s">
        <v>24</v>
      </c>
      <c r="AO17" s="230"/>
      <c r="AP17" s="229" t="s">
        <v>20</v>
      </c>
      <c r="AQ17" s="230"/>
      <c r="AS17" s="235" t="s">
        <v>58</v>
      </c>
      <c r="AT17" s="235"/>
      <c r="AU17" s="235"/>
      <c r="AV17" s="235"/>
      <c r="AW17" s="235"/>
      <c r="AX17" s="235"/>
      <c r="AY17" s="235"/>
      <c r="AZ17" s="236" t="s">
        <v>96</v>
      </c>
      <c r="BA17" s="236"/>
      <c r="BB17" s="236"/>
      <c r="BC17" s="236"/>
      <c r="BD17" s="236"/>
      <c r="BE17" s="237"/>
      <c r="BF17" s="237"/>
      <c r="BG17" s="237"/>
      <c r="BH17" s="236"/>
      <c r="BI17" s="236"/>
      <c r="BJ17" s="236"/>
      <c r="BK17" s="236"/>
      <c r="BL17" s="236"/>
      <c r="BM17" s="235"/>
      <c r="BN17" s="235"/>
      <c r="BO17" s="235"/>
      <c r="BP17" s="235"/>
      <c r="BQ17" s="235"/>
    </row>
    <row r="18" spans="2:69" ht="27.75" customHeight="1" x14ac:dyDescent="0.25">
      <c r="B18" s="231"/>
      <c r="C18" s="232"/>
      <c r="D18" s="231"/>
      <c r="E18" s="232"/>
      <c r="F18" s="231"/>
      <c r="G18" s="232"/>
      <c r="H18" s="231"/>
      <c r="I18" s="232"/>
      <c r="J18" s="231"/>
      <c r="K18" s="232"/>
      <c r="L18" s="231"/>
      <c r="M18" s="232"/>
      <c r="N18" s="231"/>
      <c r="O18" s="232"/>
      <c r="P18" s="231"/>
      <c r="Q18" s="232"/>
      <c r="R18" s="231"/>
      <c r="S18" s="232"/>
      <c r="T18" s="231"/>
      <c r="U18" s="232"/>
      <c r="V18" s="231"/>
      <c r="W18" s="232"/>
      <c r="X18" s="231"/>
      <c r="Y18" s="232"/>
      <c r="Z18" s="231"/>
      <c r="AA18" s="232"/>
      <c r="AB18" s="231"/>
      <c r="AC18" s="232"/>
      <c r="AD18" s="231"/>
      <c r="AE18" s="232"/>
      <c r="AF18" s="231"/>
      <c r="AG18" s="232"/>
      <c r="AH18" s="231"/>
      <c r="AI18" s="232"/>
      <c r="AJ18" s="231"/>
      <c r="AK18" s="232"/>
      <c r="AL18" s="231"/>
      <c r="AM18" s="232"/>
      <c r="AN18" s="231"/>
      <c r="AO18" s="232"/>
      <c r="AP18" s="231"/>
      <c r="AQ18" s="232"/>
    </row>
    <row r="19" spans="2:69" ht="27.75" customHeight="1" x14ac:dyDescent="0.25">
      <c r="B19" s="231"/>
      <c r="C19" s="232"/>
      <c r="D19" s="231"/>
      <c r="E19" s="232"/>
      <c r="F19" s="231"/>
      <c r="G19" s="232"/>
      <c r="H19" s="231"/>
      <c r="I19" s="232"/>
      <c r="J19" s="231"/>
      <c r="K19" s="232"/>
      <c r="L19" s="231"/>
      <c r="M19" s="232"/>
      <c r="N19" s="231"/>
      <c r="O19" s="232"/>
      <c r="P19" s="231"/>
      <c r="Q19" s="232"/>
      <c r="R19" s="231"/>
      <c r="S19" s="232"/>
      <c r="T19" s="231"/>
      <c r="U19" s="232"/>
      <c r="V19" s="231"/>
      <c r="W19" s="232"/>
      <c r="X19" s="231"/>
      <c r="Y19" s="232"/>
      <c r="Z19" s="231"/>
      <c r="AA19" s="232"/>
      <c r="AB19" s="231"/>
      <c r="AC19" s="232"/>
      <c r="AD19" s="231"/>
      <c r="AE19" s="232"/>
      <c r="AF19" s="231"/>
      <c r="AG19" s="232"/>
      <c r="AH19" s="231"/>
      <c r="AI19" s="232"/>
      <c r="AJ19" s="231"/>
      <c r="AK19" s="232"/>
      <c r="AL19" s="231"/>
      <c r="AM19" s="232"/>
      <c r="AN19" s="231"/>
      <c r="AO19" s="232"/>
      <c r="AP19" s="231"/>
      <c r="AQ19" s="232"/>
    </row>
    <row r="20" spans="2:69" ht="27.75" customHeight="1" x14ac:dyDescent="0.25">
      <c r="B20" s="233"/>
      <c r="C20" s="234"/>
      <c r="D20" s="233"/>
      <c r="E20" s="234"/>
      <c r="F20" s="233"/>
      <c r="G20" s="234"/>
      <c r="H20" s="233"/>
      <c r="I20" s="234"/>
      <c r="J20" s="233"/>
      <c r="K20" s="234"/>
      <c r="L20" s="233"/>
      <c r="M20" s="234"/>
      <c r="N20" s="233"/>
      <c r="O20" s="234"/>
      <c r="P20" s="233"/>
      <c r="Q20" s="234"/>
      <c r="R20" s="233"/>
      <c r="S20" s="234"/>
      <c r="T20" s="233"/>
      <c r="U20" s="234"/>
      <c r="V20" s="233"/>
      <c r="W20" s="234"/>
      <c r="X20" s="233"/>
      <c r="Y20" s="234"/>
      <c r="Z20" s="233"/>
      <c r="AA20" s="234"/>
      <c r="AB20" s="233"/>
      <c r="AC20" s="234"/>
      <c r="AD20" s="233"/>
      <c r="AE20" s="234"/>
      <c r="AF20" s="233"/>
      <c r="AG20" s="234"/>
      <c r="AH20" s="233"/>
      <c r="AI20" s="234"/>
      <c r="AJ20" s="233"/>
      <c r="AK20" s="234"/>
      <c r="AL20" s="233"/>
      <c r="AM20" s="234"/>
      <c r="AN20" s="233"/>
      <c r="AO20" s="234"/>
      <c r="AP20" s="233"/>
      <c r="AQ20" s="234"/>
    </row>
    <row r="21" spans="2:69" ht="17.25" customHeight="1" x14ac:dyDescent="0.25"/>
    <row r="22" spans="2:69" ht="17.25" customHeight="1" x14ac:dyDescent="0.25"/>
    <row r="23" spans="2:69" ht="17.25" customHeight="1" x14ac:dyDescent="0.25"/>
    <row r="24" spans="2:69" ht="17.25" customHeight="1" x14ac:dyDescent="0.25"/>
    <row r="25" spans="2:69" ht="17.25" customHeight="1" x14ac:dyDescent="0.25"/>
    <row r="26" spans="2:69" ht="17.25" customHeight="1" x14ac:dyDescent="0.25"/>
    <row r="27" spans="2:69" ht="17.25" customHeight="1" x14ac:dyDescent="0.25"/>
    <row r="28" spans="2:69" ht="17.25" customHeight="1" x14ac:dyDescent="0.25"/>
    <row r="29" spans="2:69" ht="17.25" customHeight="1" x14ac:dyDescent="0.25"/>
    <row r="30" spans="2:69" ht="17.25" customHeight="1" x14ac:dyDescent="0.25"/>
    <row r="31" spans="2:69" ht="17.25" customHeight="1" x14ac:dyDescent="0.25"/>
    <row r="32" spans="2:69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  <row r="77" ht="17.25" customHeight="1" x14ac:dyDescent="0.25"/>
    <row r="78" ht="17.25" customHeight="1" x14ac:dyDescent="0.25"/>
    <row r="79" ht="17.25" customHeight="1" x14ac:dyDescent="0.25"/>
    <row r="80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7.25" customHeight="1" x14ac:dyDescent="0.25"/>
    <row r="96" ht="17.25" customHeight="1" x14ac:dyDescent="0.25"/>
    <row r="97" ht="17.25" customHeight="1" x14ac:dyDescent="0.25"/>
    <row r="98" ht="17.25" customHeight="1" x14ac:dyDescent="0.25"/>
    <row r="99" ht="17.25" customHeight="1" x14ac:dyDescent="0.25"/>
    <row r="100" ht="17.25" customHeight="1" x14ac:dyDescent="0.25"/>
    <row r="101" ht="17.25" customHeight="1" x14ac:dyDescent="0.25"/>
    <row r="102" ht="17.25" customHeight="1" x14ac:dyDescent="0.25"/>
    <row r="103" ht="17.25" customHeight="1" x14ac:dyDescent="0.25"/>
    <row r="104" ht="17.25" customHeight="1" x14ac:dyDescent="0.25"/>
    <row r="105" ht="17.25" customHeight="1" x14ac:dyDescent="0.25"/>
    <row r="106" ht="17.25" customHeight="1" x14ac:dyDescent="0.25"/>
    <row r="107" ht="17.25" customHeight="1" x14ac:dyDescent="0.25"/>
    <row r="108" ht="17.25" customHeight="1" x14ac:dyDescent="0.25"/>
    <row r="109" ht="17.25" customHeight="1" x14ac:dyDescent="0.25"/>
    <row r="110" ht="17.25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  <row r="197" ht="17.25" customHeight="1" x14ac:dyDescent="0.25"/>
    <row r="198" ht="17.25" customHeight="1" x14ac:dyDescent="0.25"/>
    <row r="199" ht="17.25" customHeight="1" x14ac:dyDescent="0.25"/>
    <row r="200" ht="17.25" customHeight="1" x14ac:dyDescent="0.25"/>
    <row r="201" ht="17.25" customHeight="1" x14ac:dyDescent="0.25"/>
    <row r="202" ht="17.25" customHeight="1" x14ac:dyDescent="0.25"/>
    <row r="203" ht="17.25" customHeight="1" x14ac:dyDescent="0.25"/>
    <row r="204" ht="17.25" customHeight="1" x14ac:dyDescent="0.25"/>
    <row r="205" ht="17.25" customHeight="1" x14ac:dyDescent="0.25"/>
    <row r="206" ht="17.25" customHeight="1" x14ac:dyDescent="0.25"/>
    <row r="207" ht="17.25" customHeight="1" x14ac:dyDescent="0.25"/>
    <row r="208" ht="17.25" customHeight="1" x14ac:dyDescent="0.25"/>
    <row r="209" ht="17.25" customHeight="1" x14ac:dyDescent="0.25"/>
    <row r="210" ht="17.25" customHeight="1" x14ac:dyDescent="0.25"/>
    <row r="211" ht="17.25" customHeight="1" x14ac:dyDescent="0.25"/>
    <row r="212" ht="17.25" customHeight="1" x14ac:dyDescent="0.25"/>
    <row r="213" ht="17.25" customHeight="1" x14ac:dyDescent="0.25"/>
    <row r="214" ht="17.25" customHeight="1" x14ac:dyDescent="0.25"/>
    <row r="215" ht="17.25" customHeight="1" x14ac:dyDescent="0.25"/>
    <row r="216" ht="17.25" customHeight="1" x14ac:dyDescent="0.25"/>
    <row r="217" ht="17.25" customHeight="1" x14ac:dyDescent="0.25"/>
    <row r="218" ht="17.25" customHeight="1" x14ac:dyDescent="0.25"/>
    <row r="219" ht="17.25" customHeight="1" x14ac:dyDescent="0.25"/>
    <row r="220" ht="17.25" customHeight="1" x14ac:dyDescent="0.25"/>
    <row r="221" ht="17.25" customHeight="1" x14ac:dyDescent="0.25"/>
    <row r="222" ht="17.25" customHeight="1" x14ac:dyDescent="0.25"/>
    <row r="223" ht="17.25" customHeight="1" x14ac:dyDescent="0.25"/>
    <row r="224" ht="17.25" customHeight="1" x14ac:dyDescent="0.25"/>
    <row r="225" ht="17.25" customHeight="1" x14ac:dyDescent="0.25"/>
    <row r="226" ht="17.25" customHeight="1" x14ac:dyDescent="0.25"/>
    <row r="227" ht="17.25" customHeight="1" x14ac:dyDescent="0.25"/>
    <row r="228" ht="17.25" customHeight="1" x14ac:dyDescent="0.25"/>
    <row r="229" ht="17.25" customHeight="1" x14ac:dyDescent="0.25"/>
    <row r="230" ht="17.25" customHeight="1" x14ac:dyDescent="0.25"/>
    <row r="231" ht="17.25" customHeight="1" x14ac:dyDescent="0.25"/>
    <row r="232" ht="17.25" customHeight="1" x14ac:dyDescent="0.25"/>
    <row r="233" ht="17.25" customHeight="1" x14ac:dyDescent="0.25"/>
    <row r="234" ht="17.25" customHeight="1" x14ac:dyDescent="0.25"/>
    <row r="235" ht="17.25" customHeight="1" x14ac:dyDescent="0.25"/>
    <row r="236" ht="17.25" customHeight="1" x14ac:dyDescent="0.25"/>
    <row r="237" ht="17.25" customHeight="1" x14ac:dyDescent="0.25"/>
    <row r="238" ht="17.25" customHeight="1" x14ac:dyDescent="0.25"/>
    <row r="239" ht="17.25" customHeight="1" x14ac:dyDescent="0.25"/>
    <row r="240" ht="17.25" customHeight="1" x14ac:dyDescent="0.25"/>
    <row r="241" ht="17.25" customHeight="1" x14ac:dyDescent="0.25"/>
    <row r="242" ht="17.25" customHeight="1" x14ac:dyDescent="0.25"/>
    <row r="243" ht="17.25" customHeight="1" x14ac:dyDescent="0.25"/>
    <row r="244" ht="17.25" customHeight="1" x14ac:dyDescent="0.25"/>
    <row r="245" ht="17.25" customHeight="1" x14ac:dyDescent="0.25"/>
    <row r="246" ht="17.25" customHeight="1" x14ac:dyDescent="0.25"/>
    <row r="247" ht="17.25" customHeight="1" x14ac:dyDescent="0.25"/>
    <row r="248" ht="17.25" customHeight="1" x14ac:dyDescent="0.25"/>
    <row r="249" ht="17.25" customHeight="1" x14ac:dyDescent="0.25"/>
    <row r="250" ht="17.25" customHeight="1" x14ac:dyDescent="0.25"/>
    <row r="251" ht="17.25" customHeight="1" x14ac:dyDescent="0.25"/>
    <row r="252" ht="17.25" customHeight="1" x14ac:dyDescent="0.25"/>
    <row r="253" ht="17.25" customHeight="1" x14ac:dyDescent="0.25"/>
    <row r="254" ht="17.25" customHeight="1" x14ac:dyDescent="0.25"/>
    <row r="255" ht="17.25" customHeight="1" x14ac:dyDescent="0.25"/>
    <row r="256" ht="17.25" customHeight="1" x14ac:dyDescent="0.25"/>
    <row r="257" ht="17.25" customHeight="1" x14ac:dyDescent="0.25"/>
    <row r="258" ht="17.25" customHeight="1" x14ac:dyDescent="0.25"/>
    <row r="259" ht="17.25" customHeight="1" x14ac:dyDescent="0.25"/>
    <row r="260" ht="17.25" customHeight="1" x14ac:dyDescent="0.25"/>
    <row r="261" ht="17.25" customHeight="1" x14ac:dyDescent="0.25"/>
    <row r="262" ht="17.25" customHeight="1" x14ac:dyDescent="0.25"/>
    <row r="263" ht="17.25" customHeight="1" x14ac:dyDescent="0.25"/>
    <row r="264" ht="17.25" customHeight="1" x14ac:dyDescent="0.25"/>
    <row r="265" ht="17.25" customHeight="1" x14ac:dyDescent="0.25"/>
    <row r="266" ht="17.25" customHeight="1" x14ac:dyDescent="0.25"/>
    <row r="267" ht="17.25" customHeight="1" x14ac:dyDescent="0.25"/>
    <row r="268" ht="17.25" customHeight="1" x14ac:dyDescent="0.25"/>
    <row r="269" ht="17.2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274" ht="17.25" customHeight="1" x14ac:dyDescent="0.25"/>
    <row r="275" ht="17.25" customHeight="1" x14ac:dyDescent="0.25"/>
    <row r="276" ht="17.25" customHeight="1" x14ac:dyDescent="0.25"/>
    <row r="277" ht="17.25" customHeight="1" x14ac:dyDescent="0.25"/>
    <row r="278" ht="17.25" customHeight="1" x14ac:dyDescent="0.25"/>
    <row r="279" ht="17.25" customHeight="1" x14ac:dyDescent="0.25"/>
    <row r="280" ht="17.25" customHeight="1" x14ac:dyDescent="0.25"/>
    <row r="281" ht="17.25" customHeight="1" x14ac:dyDescent="0.25"/>
    <row r="282" ht="17.25" customHeight="1" x14ac:dyDescent="0.25"/>
    <row r="283" ht="17.25" customHeight="1" x14ac:dyDescent="0.25"/>
    <row r="284" ht="17.25" customHeight="1" x14ac:dyDescent="0.25"/>
    <row r="285" ht="17.25" customHeight="1" x14ac:dyDescent="0.25"/>
    <row r="286" ht="17.25" customHeight="1" x14ac:dyDescent="0.25"/>
    <row r="287" ht="17.25" customHeight="1" x14ac:dyDescent="0.25"/>
    <row r="288" ht="17.25" customHeight="1" x14ac:dyDescent="0.25"/>
    <row r="289" ht="17.25" customHeight="1" x14ac:dyDescent="0.25"/>
    <row r="290" ht="17.25" customHeight="1" x14ac:dyDescent="0.25"/>
    <row r="291" ht="17.25" customHeight="1" x14ac:dyDescent="0.25"/>
    <row r="292" ht="17.25" customHeight="1" x14ac:dyDescent="0.25"/>
    <row r="293" ht="17.25" customHeight="1" x14ac:dyDescent="0.25"/>
    <row r="294" ht="17.25" customHeight="1" x14ac:dyDescent="0.25"/>
    <row r="295" ht="17.25" customHeight="1" x14ac:dyDescent="0.25"/>
    <row r="296" ht="17.25" customHeight="1" x14ac:dyDescent="0.25"/>
    <row r="297" ht="17.25" customHeight="1" x14ac:dyDescent="0.25"/>
    <row r="298" ht="17.25" customHeight="1" x14ac:dyDescent="0.25"/>
    <row r="299" ht="17.25" customHeight="1" x14ac:dyDescent="0.25"/>
    <row r="300" ht="17.25" customHeight="1" x14ac:dyDescent="0.25"/>
    <row r="301" ht="17.25" customHeight="1" x14ac:dyDescent="0.25"/>
    <row r="302" ht="17.25" customHeight="1" x14ac:dyDescent="0.25"/>
    <row r="303" ht="17.25" customHeight="1" x14ac:dyDescent="0.25"/>
    <row r="304" ht="17.25" customHeight="1" x14ac:dyDescent="0.25"/>
    <row r="305" ht="17.25" customHeight="1" x14ac:dyDescent="0.25"/>
    <row r="306" ht="17.25" customHeight="1" x14ac:dyDescent="0.25"/>
    <row r="307" ht="17.25" customHeight="1" x14ac:dyDescent="0.25"/>
    <row r="308" ht="17.25" customHeight="1" x14ac:dyDescent="0.25"/>
    <row r="309" ht="17.25" customHeight="1" x14ac:dyDescent="0.25"/>
    <row r="310" ht="17.25" customHeight="1" x14ac:dyDescent="0.25"/>
    <row r="311" ht="17.25" customHeight="1" x14ac:dyDescent="0.25"/>
    <row r="312" ht="17.25" customHeight="1" x14ac:dyDescent="0.25"/>
    <row r="313" ht="17.25" customHeight="1" x14ac:dyDescent="0.25"/>
    <row r="314" ht="17.25" customHeight="1" x14ac:dyDescent="0.25"/>
    <row r="315" ht="17.25" customHeight="1" x14ac:dyDescent="0.25"/>
    <row r="316" ht="17.25" customHeight="1" x14ac:dyDescent="0.25"/>
    <row r="317" ht="17.25" customHeight="1" x14ac:dyDescent="0.25"/>
    <row r="318" ht="17.25" customHeight="1" x14ac:dyDescent="0.25"/>
    <row r="319" ht="17.25" customHeight="1" x14ac:dyDescent="0.25"/>
    <row r="320" ht="17.25" customHeight="1" x14ac:dyDescent="0.25"/>
    <row r="321" ht="17.25" customHeight="1" x14ac:dyDescent="0.25"/>
    <row r="322" ht="17.25" customHeight="1" x14ac:dyDescent="0.25"/>
    <row r="323" ht="17.25" customHeight="1" x14ac:dyDescent="0.25"/>
    <row r="324" ht="17.25" customHeight="1" x14ac:dyDescent="0.25"/>
    <row r="325" ht="17.25" customHeight="1" x14ac:dyDescent="0.25"/>
    <row r="326" ht="17.25" customHeight="1" x14ac:dyDescent="0.25"/>
    <row r="327" ht="17.25" customHeight="1" x14ac:dyDescent="0.25"/>
    <row r="328" ht="17.25" customHeight="1" x14ac:dyDescent="0.25"/>
    <row r="329" ht="17.25" customHeight="1" x14ac:dyDescent="0.25"/>
    <row r="330" ht="17.25" customHeight="1" x14ac:dyDescent="0.25"/>
    <row r="331" ht="17.25" customHeight="1" x14ac:dyDescent="0.25"/>
    <row r="332" ht="17.25" customHeight="1" x14ac:dyDescent="0.25"/>
    <row r="333" ht="17.25" customHeight="1" x14ac:dyDescent="0.25"/>
    <row r="334" ht="17.25" customHeight="1" x14ac:dyDescent="0.25"/>
    <row r="335" ht="17.25" customHeight="1" x14ac:dyDescent="0.25"/>
    <row r="336" ht="17.25" customHeight="1" x14ac:dyDescent="0.25"/>
    <row r="337" ht="17.25" customHeight="1" x14ac:dyDescent="0.25"/>
    <row r="338" ht="17.25" customHeight="1" x14ac:dyDescent="0.25"/>
    <row r="339" ht="17.25" customHeight="1" x14ac:dyDescent="0.25"/>
    <row r="340" ht="17.25" customHeight="1" x14ac:dyDescent="0.25"/>
    <row r="341" ht="17.25" customHeight="1" x14ac:dyDescent="0.25"/>
    <row r="342" ht="17.25" customHeight="1" x14ac:dyDescent="0.25"/>
    <row r="343" ht="17.25" customHeight="1" x14ac:dyDescent="0.25"/>
    <row r="344" ht="17.25" customHeight="1" x14ac:dyDescent="0.25"/>
    <row r="345" ht="17.25" customHeight="1" x14ac:dyDescent="0.25"/>
    <row r="346" ht="17.25" customHeight="1" x14ac:dyDescent="0.25"/>
    <row r="347" ht="17.25" customHeight="1" x14ac:dyDescent="0.25"/>
    <row r="348" ht="17.25" customHeight="1" x14ac:dyDescent="0.25"/>
    <row r="349" ht="17.25" customHeight="1" x14ac:dyDescent="0.25"/>
    <row r="350" ht="17.25" customHeight="1" x14ac:dyDescent="0.25"/>
    <row r="351" ht="17.25" customHeight="1" x14ac:dyDescent="0.25"/>
    <row r="352" ht="17.25" customHeight="1" x14ac:dyDescent="0.25"/>
    <row r="353" ht="17.25" customHeight="1" x14ac:dyDescent="0.25"/>
    <row r="354" ht="17.25" customHeight="1" x14ac:dyDescent="0.25"/>
    <row r="355" ht="17.25" customHeight="1" x14ac:dyDescent="0.25"/>
    <row r="356" ht="17.25" customHeight="1" x14ac:dyDescent="0.25"/>
    <row r="357" ht="17.25" customHeight="1" x14ac:dyDescent="0.25"/>
    <row r="358" ht="17.25" customHeight="1" x14ac:dyDescent="0.25"/>
    <row r="359" ht="17.25" customHeight="1" x14ac:dyDescent="0.25"/>
    <row r="360" ht="17.25" customHeight="1" x14ac:dyDescent="0.25"/>
    <row r="361" ht="17.25" customHeight="1" x14ac:dyDescent="0.25"/>
    <row r="362" ht="17.25" customHeight="1" x14ac:dyDescent="0.25"/>
    <row r="363" ht="17.25" customHeight="1" x14ac:dyDescent="0.25"/>
    <row r="364" ht="17.25" customHeight="1" x14ac:dyDescent="0.25"/>
    <row r="365" ht="17.25" customHeight="1" x14ac:dyDescent="0.25"/>
    <row r="366" ht="17.25" customHeight="1" x14ac:dyDescent="0.25"/>
    <row r="367" ht="17.25" customHeight="1" x14ac:dyDescent="0.25"/>
    <row r="368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  <row r="867" ht="17.25" customHeight="1" x14ac:dyDescent="0.25"/>
    <row r="868" ht="17.25" customHeight="1" x14ac:dyDescent="0.25"/>
    <row r="869" ht="17.25" customHeight="1" x14ac:dyDescent="0.25"/>
    <row r="870" ht="17.25" customHeight="1" x14ac:dyDescent="0.25"/>
    <row r="871" ht="17.25" customHeight="1" x14ac:dyDescent="0.25"/>
    <row r="872" ht="17.25" customHeight="1" x14ac:dyDescent="0.25"/>
    <row r="873" ht="17.25" customHeight="1" x14ac:dyDescent="0.25"/>
    <row r="874" ht="17.25" customHeight="1" x14ac:dyDescent="0.25"/>
    <row r="875" ht="17.25" customHeight="1" x14ac:dyDescent="0.25"/>
    <row r="876" ht="17.25" customHeight="1" x14ac:dyDescent="0.25"/>
    <row r="877" ht="17.25" customHeight="1" x14ac:dyDescent="0.25"/>
    <row r="878" ht="17.25" customHeight="1" x14ac:dyDescent="0.25"/>
    <row r="879" ht="17.25" customHeight="1" x14ac:dyDescent="0.25"/>
    <row r="880" ht="17.25" customHeight="1" x14ac:dyDescent="0.25"/>
    <row r="881" ht="17.25" customHeight="1" x14ac:dyDescent="0.25"/>
    <row r="882" ht="17.25" customHeight="1" x14ac:dyDescent="0.25"/>
    <row r="883" ht="17.25" customHeight="1" x14ac:dyDescent="0.25"/>
    <row r="884" ht="17.25" customHeight="1" x14ac:dyDescent="0.25"/>
    <row r="885" ht="17.25" customHeight="1" x14ac:dyDescent="0.25"/>
    <row r="886" ht="17.25" customHeight="1" x14ac:dyDescent="0.25"/>
    <row r="887" ht="17.25" customHeight="1" x14ac:dyDescent="0.25"/>
    <row r="888" ht="17.25" customHeight="1" x14ac:dyDescent="0.25"/>
    <row r="889" ht="17.25" customHeight="1" x14ac:dyDescent="0.25"/>
    <row r="890" ht="17.25" customHeight="1" x14ac:dyDescent="0.25"/>
    <row r="891" ht="17.25" customHeight="1" x14ac:dyDescent="0.25"/>
    <row r="892" ht="17.25" customHeight="1" x14ac:dyDescent="0.25"/>
    <row r="893" ht="17.25" customHeight="1" x14ac:dyDescent="0.25"/>
    <row r="894" ht="17.25" customHeight="1" x14ac:dyDescent="0.25"/>
    <row r="895" ht="17.25" customHeight="1" x14ac:dyDescent="0.25"/>
    <row r="896" ht="17.25" customHeight="1" x14ac:dyDescent="0.25"/>
    <row r="897" ht="17.25" customHeight="1" x14ac:dyDescent="0.25"/>
    <row r="898" ht="17.25" customHeight="1" x14ac:dyDescent="0.25"/>
    <row r="899" ht="17.25" customHeight="1" x14ac:dyDescent="0.25"/>
    <row r="900" ht="17.25" customHeight="1" x14ac:dyDescent="0.25"/>
    <row r="901" ht="17.25" customHeight="1" x14ac:dyDescent="0.25"/>
    <row r="902" ht="17.25" customHeight="1" x14ac:dyDescent="0.25"/>
    <row r="903" ht="17.25" customHeight="1" x14ac:dyDescent="0.25"/>
    <row r="904" ht="17.25" customHeight="1" x14ac:dyDescent="0.25"/>
    <row r="905" ht="17.25" customHeight="1" x14ac:dyDescent="0.25"/>
    <row r="906" ht="17.25" customHeight="1" x14ac:dyDescent="0.25"/>
    <row r="907" ht="17.25" customHeight="1" x14ac:dyDescent="0.25"/>
    <row r="908" ht="17.25" customHeight="1" x14ac:dyDescent="0.25"/>
    <row r="909" ht="17.25" customHeight="1" x14ac:dyDescent="0.25"/>
    <row r="910" ht="17.25" customHeight="1" x14ac:dyDescent="0.25"/>
    <row r="911" ht="17.25" customHeight="1" x14ac:dyDescent="0.25"/>
    <row r="912" ht="17.25" customHeight="1" x14ac:dyDescent="0.25"/>
    <row r="913" ht="17.25" customHeight="1" x14ac:dyDescent="0.25"/>
    <row r="914" ht="17.25" customHeight="1" x14ac:dyDescent="0.25"/>
    <row r="915" ht="17.25" customHeight="1" x14ac:dyDescent="0.25"/>
    <row r="916" ht="17.25" customHeight="1" x14ac:dyDescent="0.25"/>
    <row r="917" ht="17.25" customHeight="1" x14ac:dyDescent="0.25"/>
    <row r="918" ht="17.25" customHeight="1" x14ac:dyDescent="0.25"/>
    <row r="919" ht="17.25" customHeight="1" x14ac:dyDescent="0.25"/>
    <row r="920" ht="17.25" customHeight="1" x14ac:dyDescent="0.25"/>
    <row r="921" ht="17.25" customHeight="1" x14ac:dyDescent="0.25"/>
    <row r="922" ht="17.25" customHeight="1" x14ac:dyDescent="0.25"/>
    <row r="923" ht="17.25" customHeight="1" x14ac:dyDescent="0.25"/>
    <row r="924" ht="17.25" customHeight="1" x14ac:dyDescent="0.25"/>
    <row r="925" ht="17.25" customHeight="1" x14ac:dyDescent="0.25"/>
    <row r="926" ht="17.25" customHeight="1" x14ac:dyDescent="0.25"/>
    <row r="927" ht="17.25" customHeight="1" x14ac:dyDescent="0.25"/>
    <row r="928" ht="17.25" customHeight="1" x14ac:dyDescent="0.25"/>
    <row r="929" ht="17.25" customHeight="1" x14ac:dyDescent="0.25"/>
    <row r="930" ht="17.25" customHeight="1" x14ac:dyDescent="0.25"/>
    <row r="931" ht="17.25" customHeight="1" x14ac:dyDescent="0.25"/>
    <row r="932" ht="17.25" customHeight="1" x14ac:dyDescent="0.25"/>
    <row r="933" ht="17.25" customHeight="1" x14ac:dyDescent="0.25"/>
    <row r="934" ht="17.25" customHeight="1" x14ac:dyDescent="0.25"/>
    <row r="935" ht="17.25" customHeight="1" x14ac:dyDescent="0.25"/>
    <row r="936" ht="17.25" customHeight="1" x14ac:dyDescent="0.25"/>
    <row r="937" ht="17.25" customHeight="1" x14ac:dyDescent="0.25"/>
    <row r="938" ht="17.25" customHeight="1" x14ac:dyDescent="0.25"/>
    <row r="939" ht="17.25" customHeight="1" x14ac:dyDescent="0.25"/>
    <row r="940" ht="17.25" customHeight="1" x14ac:dyDescent="0.25"/>
    <row r="941" ht="17.25" customHeight="1" x14ac:dyDescent="0.25"/>
    <row r="942" ht="17.25" customHeight="1" x14ac:dyDescent="0.25"/>
    <row r="943" ht="17.25" customHeight="1" x14ac:dyDescent="0.25"/>
    <row r="944" ht="17.25" customHeight="1" x14ac:dyDescent="0.25"/>
    <row r="945" ht="17.25" customHeight="1" x14ac:dyDescent="0.25"/>
    <row r="946" ht="17.25" customHeight="1" x14ac:dyDescent="0.25"/>
    <row r="947" ht="17.25" customHeight="1" x14ac:dyDescent="0.25"/>
    <row r="948" ht="17.25" customHeight="1" x14ac:dyDescent="0.25"/>
    <row r="949" ht="17.25" customHeight="1" x14ac:dyDescent="0.25"/>
    <row r="950" ht="17.25" customHeight="1" x14ac:dyDescent="0.25"/>
    <row r="951" ht="17.25" customHeight="1" x14ac:dyDescent="0.25"/>
    <row r="952" ht="17.25" customHeight="1" x14ac:dyDescent="0.25"/>
    <row r="953" ht="17.25" customHeight="1" x14ac:dyDescent="0.25"/>
    <row r="954" ht="17.25" customHeight="1" x14ac:dyDescent="0.25"/>
    <row r="955" ht="17.25" customHeight="1" x14ac:dyDescent="0.25"/>
    <row r="956" ht="17.25" customHeight="1" x14ac:dyDescent="0.25"/>
    <row r="957" ht="17.25" customHeight="1" x14ac:dyDescent="0.25"/>
    <row r="958" ht="17.25" customHeight="1" x14ac:dyDescent="0.25"/>
    <row r="959" ht="17.25" customHeight="1" x14ac:dyDescent="0.25"/>
    <row r="960" ht="17.25" customHeight="1" x14ac:dyDescent="0.25"/>
    <row r="961" ht="17.25" customHeight="1" x14ac:dyDescent="0.25"/>
    <row r="962" ht="17.25" customHeight="1" x14ac:dyDescent="0.25"/>
    <row r="963" ht="17.25" customHeight="1" x14ac:dyDescent="0.25"/>
    <row r="964" ht="17.25" customHeight="1" x14ac:dyDescent="0.25"/>
    <row r="965" ht="17.25" customHeight="1" x14ac:dyDescent="0.25"/>
    <row r="966" ht="17.25" customHeight="1" x14ac:dyDescent="0.25"/>
    <row r="967" ht="17.25" customHeight="1" x14ac:dyDescent="0.25"/>
    <row r="968" ht="17.25" customHeight="1" x14ac:dyDescent="0.25"/>
    <row r="969" ht="17.25" customHeight="1" x14ac:dyDescent="0.25"/>
    <row r="970" ht="17.25" customHeight="1" x14ac:dyDescent="0.25"/>
    <row r="971" ht="17.25" customHeight="1" x14ac:dyDescent="0.25"/>
    <row r="972" ht="17.25" customHeight="1" x14ac:dyDescent="0.25"/>
    <row r="973" ht="17.25" customHeight="1" x14ac:dyDescent="0.25"/>
    <row r="974" ht="17.25" customHeight="1" x14ac:dyDescent="0.25"/>
    <row r="975" ht="17.25" customHeight="1" x14ac:dyDescent="0.25"/>
    <row r="976" ht="17.25" customHeight="1" x14ac:dyDescent="0.25"/>
    <row r="977" ht="17.25" customHeight="1" x14ac:dyDescent="0.25"/>
    <row r="978" ht="17.25" customHeight="1" x14ac:dyDescent="0.25"/>
    <row r="979" ht="17.25" customHeight="1" x14ac:dyDescent="0.25"/>
    <row r="980" ht="17.25" customHeight="1" x14ac:dyDescent="0.25"/>
    <row r="981" ht="17.25" customHeight="1" x14ac:dyDescent="0.25"/>
    <row r="982" ht="17.25" customHeight="1" x14ac:dyDescent="0.25"/>
    <row r="983" ht="17.25" customHeight="1" x14ac:dyDescent="0.25"/>
    <row r="984" ht="17.25" customHeight="1" x14ac:dyDescent="0.25"/>
    <row r="985" ht="17.25" customHeight="1" x14ac:dyDescent="0.25"/>
    <row r="986" ht="17.25" customHeight="1" x14ac:dyDescent="0.25"/>
    <row r="987" ht="17.25" customHeight="1" x14ac:dyDescent="0.25"/>
    <row r="988" ht="17.25" customHeight="1" x14ac:dyDescent="0.25"/>
    <row r="989" ht="17.25" customHeight="1" x14ac:dyDescent="0.25"/>
    <row r="990" ht="17.25" customHeight="1" x14ac:dyDescent="0.25"/>
    <row r="991" ht="17.25" customHeight="1" x14ac:dyDescent="0.25"/>
    <row r="992" ht="17.25" customHeight="1" x14ac:dyDescent="0.25"/>
    <row r="993" ht="17.25" customHeight="1" x14ac:dyDescent="0.25"/>
    <row r="994" ht="17.25" customHeight="1" x14ac:dyDescent="0.25"/>
    <row r="995" ht="17.25" customHeight="1" x14ac:dyDescent="0.25"/>
    <row r="996" ht="17.25" customHeight="1" x14ac:dyDescent="0.25"/>
    <row r="997" ht="17.25" customHeight="1" x14ac:dyDescent="0.25"/>
    <row r="998" ht="17.25" customHeight="1" x14ac:dyDescent="0.25"/>
    <row r="999" ht="17.25" customHeight="1" x14ac:dyDescent="0.25"/>
    <row r="1000" ht="17.25" customHeight="1" x14ac:dyDescent="0.25"/>
  </sheetData>
  <mergeCells count="129">
    <mergeCell ref="BM4:BQ4"/>
    <mergeCell ref="AS5:BQ5"/>
    <mergeCell ref="AS6:AT6"/>
    <mergeCell ref="AU6:AX6"/>
    <mergeCell ref="AZ6:BD6"/>
    <mergeCell ref="BH6:BL6"/>
    <mergeCell ref="BM6:BQ6"/>
    <mergeCell ref="C1:H1"/>
    <mergeCell ref="C2:H2"/>
    <mergeCell ref="U3:Z3"/>
    <mergeCell ref="AS3:AX3"/>
    <mergeCell ref="BH3:BQ3"/>
    <mergeCell ref="AS4:AT4"/>
    <mergeCell ref="AU4:AX4"/>
    <mergeCell ref="AZ4:BD4"/>
    <mergeCell ref="BE4:BG4"/>
    <mergeCell ref="BH4:BL4"/>
    <mergeCell ref="AS7:AT7"/>
    <mergeCell ref="AU7:AX7"/>
    <mergeCell ref="AZ7:BD7"/>
    <mergeCell ref="BH7:BL7"/>
    <mergeCell ref="BM7:BQ7"/>
    <mergeCell ref="AS8:AT8"/>
    <mergeCell ref="AU8:AX8"/>
    <mergeCell ref="AZ8:BD8"/>
    <mergeCell ref="BH8:BL8"/>
    <mergeCell ref="BM8:BQ8"/>
    <mergeCell ref="BM10:BQ10"/>
    <mergeCell ref="AS11:AT11"/>
    <mergeCell ref="AU11:AX11"/>
    <mergeCell ref="AZ11:BD11"/>
    <mergeCell ref="BH11:BL11"/>
    <mergeCell ref="BM11:BQ11"/>
    <mergeCell ref="AS9:AT9"/>
    <mergeCell ref="AU9:AX9"/>
    <mergeCell ref="AZ9:BD9"/>
    <mergeCell ref="BH9:BL9"/>
    <mergeCell ref="BM9:BQ9"/>
    <mergeCell ref="AS10:AT10"/>
    <mergeCell ref="C12:D12"/>
    <mergeCell ref="I12:J12"/>
    <mergeCell ref="O12:P12"/>
    <mergeCell ref="U12:V12"/>
    <mergeCell ref="Y12:Z12"/>
    <mergeCell ref="AC12:AD12"/>
    <mergeCell ref="AU10:AX10"/>
    <mergeCell ref="AZ10:BD10"/>
    <mergeCell ref="BH10:BL10"/>
    <mergeCell ref="F10:G10"/>
    <mergeCell ref="Q10:R10"/>
    <mergeCell ref="AA10:AB10"/>
    <mergeCell ref="AL10:AM10"/>
    <mergeCell ref="BM12:BQ12"/>
    <mergeCell ref="AS13:AT13"/>
    <mergeCell ref="AU13:AX13"/>
    <mergeCell ref="AZ13:BD13"/>
    <mergeCell ref="BH13:BL13"/>
    <mergeCell ref="BM13:BQ13"/>
    <mergeCell ref="AI12:AJ12"/>
    <mergeCell ref="AO12:AP12"/>
    <mergeCell ref="AS12:AT12"/>
    <mergeCell ref="AU12:AX12"/>
    <mergeCell ref="AZ12:BD12"/>
    <mergeCell ref="BH12:BL12"/>
    <mergeCell ref="BM14:BQ14"/>
    <mergeCell ref="AS15:AT15"/>
    <mergeCell ref="AU15:AX15"/>
    <mergeCell ref="AZ15:BD15"/>
    <mergeCell ref="BH15:BL15"/>
    <mergeCell ref="BM15:BQ15"/>
    <mergeCell ref="E14:F14"/>
    <mergeCell ref="K14:L14"/>
    <mergeCell ref="Q14:R14"/>
    <mergeCell ref="AG14:AH14"/>
    <mergeCell ref="AM14:AN14"/>
    <mergeCell ref="AS14:AT14"/>
    <mergeCell ref="B16:C16"/>
    <mergeCell ref="D16:E16"/>
    <mergeCell ref="F16:G16"/>
    <mergeCell ref="H16:I16"/>
    <mergeCell ref="J16:K16"/>
    <mergeCell ref="L16:M16"/>
    <mergeCell ref="AU14:AX14"/>
    <mergeCell ref="AZ14:BD14"/>
    <mergeCell ref="BH14:BL14"/>
    <mergeCell ref="AD16:AE16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R17:S20"/>
    <mergeCell ref="T17:U20"/>
    <mergeCell ref="V17:W20"/>
    <mergeCell ref="X17:Y20"/>
    <mergeCell ref="Z17:AA20"/>
    <mergeCell ref="AB17:AC20"/>
    <mergeCell ref="BH16:BL16"/>
    <mergeCell ref="BM16:BQ16"/>
    <mergeCell ref="B17:C20"/>
    <mergeCell ref="D17:E20"/>
    <mergeCell ref="F17:G20"/>
    <mergeCell ref="H17:I20"/>
    <mergeCell ref="J17:K20"/>
    <mergeCell ref="L17:M20"/>
    <mergeCell ref="N17:O20"/>
    <mergeCell ref="P17:Q20"/>
    <mergeCell ref="AL16:AM16"/>
    <mergeCell ref="AN16:AO16"/>
    <mergeCell ref="AP16:AQ16"/>
    <mergeCell ref="AS16:AT16"/>
    <mergeCell ref="AU16:AX16"/>
    <mergeCell ref="AZ16:BD16"/>
    <mergeCell ref="Z16:AA16"/>
    <mergeCell ref="AB16:AC16"/>
    <mergeCell ref="AP17:AQ20"/>
    <mergeCell ref="AS17:AY17"/>
    <mergeCell ref="AZ17:BL17"/>
    <mergeCell ref="BM17:BQ17"/>
    <mergeCell ref="AD17:AE20"/>
    <mergeCell ref="AF17:AG20"/>
    <mergeCell ref="AH17:AI20"/>
    <mergeCell ref="AJ17:AK20"/>
    <mergeCell ref="AL17:AM20"/>
    <mergeCell ref="AN17:AO20"/>
  </mergeCells>
  <phoneticPr fontId="22"/>
  <printOptions horizontalCentered="1"/>
  <pageMargins left="0.511811023622047" right="0.511811023622047" top="0.55118110236220497" bottom="0.55118110236220497" header="0" footer="0"/>
  <pageSetup paperSize="9" scale="7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DB32-CD88-4613-BD1F-356ECC8335C4}">
  <sheetPr>
    <pageSetUpPr fitToPage="1"/>
  </sheetPr>
  <dimension ref="B1:BO1000"/>
  <sheetViews>
    <sheetView showGridLines="0" zoomScale="80" zoomScaleNormal="80" workbookViewId="0">
      <selection activeCell="AX19" sqref="AX19:BB19"/>
    </sheetView>
  </sheetViews>
  <sheetFormatPr defaultColWidth="11.25" defaultRowHeight="15" customHeight="1" x14ac:dyDescent="0.25"/>
  <cols>
    <col min="1" max="1" width="3.625" style="143" customWidth="1"/>
    <col min="2" max="41" width="2" style="143" customWidth="1"/>
    <col min="42" max="42" width="5.625" style="143" customWidth="1"/>
    <col min="43" max="48" width="2.625" style="143" customWidth="1"/>
    <col min="49" max="49" width="2.625" style="144" customWidth="1"/>
    <col min="50" max="62" width="3.625" style="143" customWidth="1"/>
    <col min="63" max="67" width="2.625" style="143" customWidth="1"/>
    <col min="68" max="76" width="3.625" style="143" customWidth="1"/>
    <col min="77" max="16384" width="11.25" style="143"/>
  </cols>
  <sheetData>
    <row r="1" spans="2:67" ht="17.25" customHeight="1" x14ac:dyDescent="0.25">
      <c r="C1" s="262" t="s">
        <v>102</v>
      </c>
      <c r="D1" s="263"/>
      <c r="E1" s="263"/>
      <c r="F1" s="263"/>
      <c r="G1" s="263"/>
      <c r="H1" s="263"/>
    </row>
    <row r="2" spans="2:67" ht="19.5" customHeight="1" x14ac:dyDescent="0.25">
      <c r="B2" s="145"/>
      <c r="C2" s="264" t="s">
        <v>103</v>
      </c>
      <c r="D2" s="263"/>
      <c r="E2" s="263"/>
      <c r="F2" s="263"/>
      <c r="G2" s="263"/>
      <c r="H2" s="263"/>
    </row>
    <row r="3" spans="2:67" ht="21" customHeight="1" x14ac:dyDescent="0.15">
      <c r="F3" s="146"/>
      <c r="G3" s="146"/>
      <c r="H3" s="146"/>
      <c r="I3" s="146"/>
      <c r="J3" s="146"/>
      <c r="K3" s="146"/>
      <c r="L3" s="146"/>
      <c r="M3" s="146"/>
      <c r="N3" s="146"/>
      <c r="S3" s="265" t="s">
        <v>35</v>
      </c>
      <c r="T3" s="266"/>
      <c r="U3" s="266"/>
      <c r="V3" s="266"/>
      <c r="W3" s="266"/>
      <c r="X3" s="241"/>
      <c r="Y3" s="146"/>
      <c r="Z3" s="146"/>
      <c r="AA3" s="146"/>
      <c r="AB3" s="146"/>
      <c r="AC3" s="146"/>
      <c r="AD3" s="146"/>
      <c r="AE3" s="146"/>
      <c r="AH3" s="146"/>
      <c r="AI3" s="146"/>
      <c r="AJ3" s="146"/>
      <c r="AK3" s="146"/>
      <c r="AQ3" s="286" t="s">
        <v>154</v>
      </c>
      <c r="AR3" s="277"/>
      <c r="AS3" s="277"/>
      <c r="AT3" s="277"/>
      <c r="AU3" s="277"/>
      <c r="AV3" s="277"/>
      <c r="AW3" s="147"/>
      <c r="AX3" s="148"/>
      <c r="AY3" s="149"/>
      <c r="AZ3" s="149"/>
      <c r="BA3" s="149"/>
      <c r="BB3" s="149"/>
      <c r="BC3" s="149"/>
      <c r="BD3" s="149"/>
      <c r="BE3" s="149"/>
      <c r="BF3" s="269" t="s">
        <v>155</v>
      </c>
      <c r="BG3" s="269"/>
      <c r="BH3" s="269"/>
      <c r="BI3" s="269"/>
      <c r="BJ3" s="269"/>
      <c r="BK3" s="269"/>
      <c r="BL3" s="269"/>
      <c r="BM3" s="269"/>
      <c r="BN3" s="269"/>
      <c r="BO3" s="269"/>
    </row>
    <row r="4" spans="2:67" ht="17.25" customHeight="1" x14ac:dyDescent="0.15"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50"/>
      <c r="R4" s="150"/>
      <c r="S4" s="146"/>
      <c r="T4" s="146"/>
      <c r="U4" s="151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H4" s="146"/>
      <c r="AI4" s="146"/>
      <c r="AJ4" s="146"/>
      <c r="AK4" s="146"/>
      <c r="AQ4" s="235"/>
      <c r="AR4" s="235"/>
      <c r="AS4" s="235" t="s">
        <v>38</v>
      </c>
      <c r="AT4" s="235"/>
      <c r="AU4" s="235"/>
      <c r="AV4" s="235"/>
      <c r="AW4" s="152"/>
      <c r="AX4" s="235" t="s">
        <v>39</v>
      </c>
      <c r="AY4" s="235"/>
      <c r="AZ4" s="235"/>
      <c r="BA4" s="235"/>
      <c r="BB4" s="255"/>
      <c r="BC4" s="256"/>
      <c r="BD4" s="256"/>
      <c r="BE4" s="256"/>
      <c r="BF4" s="257" t="s">
        <v>39</v>
      </c>
      <c r="BG4" s="235"/>
      <c r="BH4" s="235"/>
      <c r="BI4" s="235"/>
      <c r="BJ4" s="235"/>
      <c r="BK4" s="255" t="s">
        <v>40</v>
      </c>
      <c r="BL4" s="256"/>
      <c r="BM4" s="256"/>
      <c r="BN4" s="256"/>
      <c r="BO4" s="257"/>
    </row>
    <row r="5" spans="2:67" ht="17.25" customHeight="1" x14ac:dyDescent="0.15">
      <c r="B5" s="153"/>
      <c r="C5" s="154"/>
      <c r="D5" s="154"/>
      <c r="E5" s="150"/>
      <c r="F5" s="150"/>
      <c r="G5" s="150"/>
      <c r="H5" s="155"/>
      <c r="I5" s="155"/>
      <c r="J5" s="155"/>
      <c r="K5" s="155"/>
      <c r="L5" s="155"/>
      <c r="M5" s="155"/>
      <c r="N5" s="155"/>
      <c r="O5" s="156"/>
      <c r="P5" s="156"/>
      <c r="Q5" s="156"/>
      <c r="R5" s="156"/>
      <c r="S5" s="156"/>
      <c r="T5" s="156"/>
      <c r="U5" s="157"/>
      <c r="V5" s="155"/>
      <c r="W5" s="155"/>
      <c r="X5" s="155"/>
      <c r="Y5" s="155"/>
      <c r="Z5" s="150"/>
      <c r="AA5" s="150"/>
      <c r="AB5" s="150"/>
      <c r="AC5" s="150"/>
      <c r="AD5" s="150"/>
      <c r="AE5" s="146"/>
      <c r="AH5" s="150"/>
      <c r="AI5" s="155"/>
      <c r="AJ5" s="155"/>
      <c r="AK5" s="156"/>
      <c r="AQ5" s="258" t="s">
        <v>64</v>
      </c>
      <c r="AR5" s="259"/>
      <c r="AS5" s="259"/>
      <c r="AT5" s="259"/>
      <c r="AU5" s="259"/>
      <c r="AV5" s="259"/>
      <c r="AW5" s="260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61"/>
    </row>
    <row r="6" spans="2:67" ht="17.25" customHeight="1" x14ac:dyDescent="0.15">
      <c r="B6" s="153"/>
      <c r="C6" s="154"/>
      <c r="D6" s="154"/>
      <c r="E6" s="150"/>
      <c r="F6" s="150"/>
      <c r="G6" s="150"/>
      <c r="H6" s="150"/>
      <c r="I6" s="150"/>
      <c r="J6" s="150"/>
      <c r="K6" s="150"/>
      <c r="L6" s="150"/>
      <c r="M6" s="150"/>
      <c r="N6" s="158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AH6" s="150"/>
      <c r="AI6" s="155"/>
      <c r="AJ6" s="155"/>
      <c r="AK6" s="156"/>
      <c r="AQ6" s="239">
        <v>1</v>
      </c>
      <c r="AR6" s="239"/>
      <c r="AS6" s="242">
        <v>0.39583333333333298</v>
      </c>
      <c r="AT6" s="242"/>
      <c r="AU6" s="242"/>
      <c r="AV6" s="242"/>
      <c r="AW6" s="161" t="s">
        <v>42</v>
      </c>
      <c r="AX6" s="239" t="str">
        <f>AJ17</f>
        <v>碑文谷ウィナーズ</v>
      </c>
      <c r="AY6" s="239"/>
      <c r="AZ6" s="239"/>
      <c r="BA6" s="239"/>
      <c r="BB6" s="278"/>
      <c r="BC6" s="162"/>
      <c r="BD6" s="163" t="s">
        <v>1</v>
      </c>
      <c r="BE6" s="162"/>
      <c r="BF6" s="279" t="str">
        <f>AL17</f>
        <v>東根ブランコ</v>
      </c>
      <c r="BG6" s="239"/>
      <c r="BH6" s="239"/>
      <c r="BI6" s="239"/>
      <c r="BJ6" s="239"/>
      <c r="BK6" s="239" t="s">
        <v>43</v>
      </c>
      <c r="BL6" s="239"/>
      <c r="BM6" s="239"/>
      <c r="BN6" s="239"/>
      <c r="BO6" s="239"/>
    </row>
    <row r="7" spans="2:67" ht="17.25" customHeight="1" x14ac:dyDescent="0.15">
      <c r="B7" s="153"/>
      <c r="C7" s="153"/>
      <c r="N7" s="164"/>
      <c r="O7" s="146"/>
      <c r="P7" s="146"/>
      <c r="Q7" s="156"/>
      <c r="R7" s="156"/>
      <c r="S7" s="14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65"/>
      <c r="AF7" s="156"/>
      <c r="AG7" s="156"/>
      <c r="AH7" s="156"/>
      <c r="AI7" s="156"/>
      <c r="AJ7" s="156"/>
      <c r="AK7" s="156"/>
      <c r="AQ7" s="239">
        <v>2</v>
      </c>
      <c r="AR7" s="239"/>
      <c r="AS7" s="242">
        <v>0.43055555555555602</v>
      </c>
      <c r="AT7" s="242"/>
      <c r="AU7" s="242"/>
      <c r="AV7" s="242"/>
      <c r="AW7" s="161" t="s">
        <v>44</v>
      </c>
      <c r="AX7" s="239" t="str">
        <f>J17</f>
        <v>烏森ヒーローズ</v>
      </c>
      <c r="AY7" s="239"/>
      <c r="AZ7" s="239"/>
      <c r="BA7" s="239"/>
      <c r="BB7" s="278"/>
      <c r="BC7" s="166"/>
      <c r="BD7" s="163" t="s">
        <v>1</v>
      </c>
      <c r="BE7" s="166"/>
      <c r="BF7" s="279" t="str">
        <f>L17</f>
        <v>五本木バルサ</v>
      </c>
      <c r="BG7" s="239"/>
      <c r="BH7" s="239"/>
      <c r="BI7" s="239"/>
      <c r="BJ7" s="239"/>
      <c r="BK7" s="239" t="s">
        <v>45</v>
      </c>
      <c r="BL7" s="239"/>
      <c r="BM7" s="239"/>
      <c r="BN7" s="239"/>
      <c r="BO7" s="239"/>
    </row>
    <row r="8" spans="2:67" ht="17.25" customHeight="1" x14ac:dyDescent="0.15">
      <c r="B8" s="153"/>
      <c r="C8" s="167"/>
      <c r="D8" s="167"/>
      <c r="E8" s="153"/>
      <c r="F8" s="153"/>
      <c r="G8" s="168"/>
      <c r="H8" s="169"/>
      <c r="I8" s="169"/>
      <c r="J8" s="169"/>
      <c r="K8" s="169"/>
      <c r="L8" s="169"/>
      <c r="M8" s="169"/>
      <c r="N8" s="170"/>
      <c r="O8" s="170"/>
      <c r="P8" s="170"/>
      <c r="Q8" s="160"/>
      <c r="R8" s="146"/>
      <c r="S8" s="146"/>
      <c r="T8" s="156"/>
      <c r="U8" s="156"/>
      <c r="V8" s="156"/>
      <c r="W8" s="156"/>
      <c r="X8" s="146"/>
      <c r="Y8" s="146"/>
      <c r="Z8" s="171"/>
      <c r="AA8" s="172"/>
      <c r="AB8" s="172"/>
      <c r="AC8" s="172"/>
      <c r="AD8" s="172"/>
      <c r="AE8" s="172"/>
      <c r="AF8" s="173"/>
      <c r="AG8" s="173"/>
      <c r="AH8" s="170"/>
      <c r="AI8" s="172"/>
      <c r="AJ8" s="174"/>
      <c r="AK8" s="156"/>
      <c r="AQ8" s="239">
        <v>3</v>
      </c>
      <c r="AR8" s="239"/>
      <c r="AS8" s="242">
        <v>0.46527777777777801</v>
      </c>
      <c r="AT8" s="242"/>
      <c r="AU8" s="242"/>
      <c r="AV8" s="242"/>
      <c r="AW8" s="161" t="s">
        <v>46</v>
      </c>
      <c r="AX8" s="239" t="s">
        <v>156</v>
      </c>
      <c r="AY8" s="239"/>
      <c r="AZ8" s="239"/>
      <c r="BA8" s="239"/>
      <c r="BB8" s="278"/>
      <c r="BC8" s="166"/>
      <c r="BD8" s="163" t="s">
        <v>1</v>
      </c>
      <c r="BE8" s="166"/>
      <c r="BF8" s="279" t="str">
        <f>AN17</f>
        <v>鷹の子ブルー</v>
      </c>
      <c r="BG8" s="239"/>
      <c r="BH8" s="239"/>
      <c r="BI8" s="239"/>
      <c r="BJ8" s="239"/>
      <c r="BK8" s="239" t="s">
        <v>47</v>
      </c>
      <c r="BL8" s="239"/>
      <c r="BM8" s="239"/>
      <c r="BN8" s="239"/>
      <c r="BO8" s="239"/>
    </row>
    <row r="9" spans="2:67" ht="17.25" customHeight="1" x14ac:dyDescent="0.15">
      <c r="B9" s="153"/>
      <c r="C9" s="153"/>
      <c r="D9" s="153"/>
      <c r="E9" s="146"/>
      <c r="F9" s="146"/>
      <c r="G9" s="164"/>
      <c r="H9" s="146"/>
      <c r="I9" s="146"/>
      <c r="J9" s="146"/>
      <c r="K9" s="146"/>
      <c r="L9" s="146"/>
      <c r="M9" s="146"/>
      <c r="N9" s="146"/>
      <c r="O9" s="146"/>
      <c r="P9" s="146"/>
      <c r="Q9" s="175"/>
      <c r="S9" s="146"/>
      <c r="T9" s="146"/>
      <c r="U9" s="146"/>
      <c r="V9" s="146"/>
      <c r="W9" s="146"/>
      <c r="X9" s="146"/>
      <c r="Y9" s="146"/>
      <c r="Z9" s="164"/>
      <c r="AA9" s="146"/>
      <c r="AB9" s="146"/>
      <c r="AC9" s="146"/>
      <c r="AD9" s="146"/>
      <c r="AE9" s="146"/>
      <c r="AH9" s="146"/>
      <c r="AI9" s="156"/>
      <c r="AJ9" s="165"/>
      <c r="AK9" s="156"/>
      <c r="AQ9" s="239">
        <v>4</v>
      </c>
      <c r="AR9" s="239"/>
      <c r="AS9" s="242">
        <v>0.5</v>
      </c>
      <c r="AT9" s="242"/>
      <c r="AU9" s="242"/>
      <c r="AV9" s="242"/>
      <c r="AW9" s="161" t="s">
        <v>48</v>
      </c>
      <c r="AX9" s="239" t="str">
        <f>H17</f>
        <v>下目黒田道SC</v>
      </c>
      <c r="AY9" s="239"/>
      <c r="AZ9" s="239"/>
      <c r="BA9" s="239"/>
      <c r="BB9" s="278"/>
      <c r="BC9" s="162"/>
      <c r="BD9" s="163" t="s">
        <v>1</v>
      </c>
      <c r="BE9" s="162"/>
      <c r="BF9" s="279" t="s">
        <v>157</v>
      </c>
      <c r="BG9" s="239"/>
      <c r="BH9" s="239"/>
      <c r="BI9" s="239"/>
      <c r="BJ9" s="239"/>
      <c r="BK9" s="239" t="s">
        <v>49</v>
      </c>
      <c r="BL9" s="239"/>
      <c r="BM9" s="239"/>
      <c r="BN9" s="239"/>
      <c r="BO9" s="239"/>
    </row>
    <row r="10" spans="2:67" ht="17.25" customHeight="1" x14ac:dyDescent="0.15">
      <c r="B10" s="153"/>
      <c r="D10" s="176"/>
      <c r="E10" s="173"/>
      <c r="F10" s="284"/>
      <c r="G10" s="284"/>
      <c r="H10" s="169"/>
      <c r="I10" s="177"/>
      <c r="P10" s="168"/>
      <c r="Q10" s="284"/>
      <c r="R10" s="284"/>
      <c r="S10" s="178"/>
      <c r="T10" s="179"/>
      <c r="U10" s="179"/>
      <c r="V10" s="179"/>
      <c r="W10" s="179"/>
      <c r="X10" s="180"/>
      <c r="Y10" s="285"/>
      <c r="Z10" s="285"/>
      <c r="AA10" s="181"/>
      <c r="AE10" s="156"/>
      <c r="AF10" s="156"/>
      <c r="AH10" s="176"/>
      <c r="AI10" s="173"/>
      <c r="AJ10" s="284"/>
      <c r="AK10" s="284"/>
      <c r="AL10" s="172"/>
      <c r="AM10" s="181"/>
      <c r="AQ10" s="239">
        <v>5</v>
      </c>
      <c r="AR10" s="239"/>
      <c r="AS10" s="242">
        <v>0.53472222222222199</v>
      </c>
      <c r="AT10" s="242"/>
      <c r="AU10" s="242"/>
      <c r="AV10" s="242"/>
      <c r="AW10" s="161" t="s">
        <v>50</v>
      </c>
      <c r="AX10" s="239" t="str">
        <f>AD17</f>
        <v>大岡山シリウス</v>
      </c>
      <c r="AY10" s="239"/>
      <c r="AZ10" s="239"/>
      <c r="BA10" s="239"/>
      <c r="BB10" s="278"/>
      <c r="BC10" s="162"/>
      <c r="BD10" s="163" t="s">
        <v>1</v>
      </c>
      <c r="BE10" s="162"/>
      <c r="BF10" s="279" t="str">
        <f>AF17</f>
        <v>ヴィトーリアボンバー</v>
      </c>
      <c r="BG10" s="239"/>
      <c r="BH10" s="239"/>
      <c r="BI10" s="239"/>
      <c r="BJ10" s="239"/>
      <c r="BK10" s="239" t="s">
        <v>51</v>
      </c>
      <c r="BL10" s="239"/>
      <c r="BM10" s="239"/>
      <c r="BN10" s="239"/>
      <c r="BO10" s="239"/>
    </row>
    <row r="11" spans="2:67" ht="17.25" customHeight="1" x14ac:dyDescent="0.15">
      <c r="B11" s="153"/>
      <c r="C11" s="153"/>
      <c r="D11" s="164"/>
      <c r="E11" s="146"/>
      <c r="F11" s="146"/>
      <c r="G11" s="146"/>
      <c r="H11" s="146"/>
      <c r="I11" s="151"/>
      <c r="J11" s="146"/>
      <c r="K11" s="146"/>
      <c r="L11" s="146"/>
      <c r="M11" s="146"/>
      <c r="N11" s="146"/>
      <c r="O11" s="146"/>
      <c r="P11" s="164"/>
      <c r="Q11" s="146"/>
      <c r="R11" s="182"/>
      <c r="S11" s="183"/>
      <c r="T11" s="182"/>
      <c r="U11" s="182"/>
      <c r="V11" s="182"/>
      <c r="W11" s="182"/>
      <c r="X11" s="184"/>
      <c r="Y11" s="182"/>
      <c r="Z11" s="146"/>
      <c r="AA11" s="151"/>
      <c r="AB11" s="146"/>
      <c r="AC11" s="146"/>
      <c r="AD11" s="146"/>
      <c r="AE11" s="146"/>
      <c r="AH11" s="164"/>
      <c r="AI11" s="156"/>
      <c r="AJ11" s="156"/>
      <c r="AK11" s="156"/>
      <c r="AM11" s="175"/>
      <c r="AQ11" s="239">
        <v>6</v>
      </c>
      <c r="AR11" s="239"/>
      <c r="AS11" s="242">
        <v>0.56944444444444398</v>
      </c>
      <c r="AT11" s="242"/>
      <c r="AU11" s="242"/>
      <c r="AV11" s="242"/>
      <c r="AW11" s="161" t="s">
        <v>52</v>
      </c>
      <c r="AX11" s="239" t="str">
        <f>D17</f>
        <v>五本木ソレイユ</v>
      </c>
      <c r="AY11" s="239"/>
      <c r="AZ11" s="239"/>
      <c r="BA11" s="239"/>
      <c r="BB11" s="278"/>
      <c r="BC11" s="162"/>
      <c r="BD11" s="163" t="s">
        <v>1</v>
      </c>
      <c r="BE11" s="162"/>
      <c r="BF11" s="279" t="str">
        <f>F17</f>
        <v>碑文谷ウルトラ</v>
      </c>
      <c r="BG11" s="239"/>
      <c r="BH11" s="239"/>
      <c r="BI11" s="239"/>
      <c r="BJ11" s="239"/>
      <c r="BK11" s="239" t="s">
        <v>53</v>
      </c>
      <c r="BL11" s="239"/>
      <c r="BM11" s="239"/>
      <c r="BN11" s="239"/>
      <c r="BO11" s="239"/>
    </row>
    <row r="12" spans="2:67" ht="17.25" customHeight="1" x14ac:dyDescent="0.15">
      <c r="B12" s="185"/>
      <c r="C12" s="246" t="s">
        <v>55</v>
      </c>
      <c r="D12" s="248"/>
      <c r="E12" s="186"/>
      <c r="F12" s="148"/>
      <c r="G12" s="187"/>
      <c r="H12" s="185"/>
      <c r="I12" s="246" t="s">
        <v>48</v>
      </c>
      <c r="J12" s="248"/>
      <c r="K12" s="186"/>
      <c r="L12" s="148"/>
      <c r="M12" s="187"/>
      <c r="N12" s="148"/>
      <c r="O12" s="280"/>
      <c r="P12" s="281"/>
      <c r="Q12" s="188"/>
      <c r="R12" s="185"/>
      <c r="S12" s="280"/>
      <c r="T12" s="281"/>
      <c r="U12" s="187"/>
      <c r="V12" s="185"/>
      <c r="W12" s="280"/>
      <c r="X12" s="281"/>
      <c r="Y12" s="148"/>
      <c r="Z12" s="148"/>
      <c r="AA12" s="282"/>
      <c r="AB12" s="283"/>
      <c r="AC12" s="187"/>
      <c r="AD12" s="185"/>
      <c r="AE12" s="185"/>
      <c r="AF12" s="189"/>
      <c r="AG12" s="248" t="s">
        <v>54</v>
      </c>
      <c r="AH12" s="247"/>
      <c r="AI12" s="187"/>
      <c r="AJ12" s="185"/>
      <c r="AK12" s="185"/>
      <c r="AL12" s="189"/>
      <c r="AM12" s="248" t="s">
        <v>46</v>
      </c>
      <c r="AN12" s="247"/>
      <c r="AO12" s="187"/>
      <c r="AQ12" s="239">
        <v>7</v>
      </c>
      <c r="AR12" s="239"/>
      <c r="AS12" s="242">
        <v>0.60416666666666696</v>
      </c>
      <c r="AT12" s="242"/>
      <c r="AU12" s="242"/>
      <c r="AV12" s="242"/>
      <c r="AW12" s="161" t="s">
        <v>54</v>
      </c>
      <c r="AX12" s="239" t="s">
        <v>158</v>
      </c>
      <c r="AY12" s="239"/>
      <c r="AZ12" s="239"/>
      <c r="BA12" s="239"/>
      <c r="BB12" s="278"/>
      <c r="BC12" s="162"/>
      <c r="BD12" s="163" t="s">
        <v>1</v>
      </c>
      <c r="BE12" s="162"/>
      <c r="BF12" s="279" t="str">
        <f>AH17</f>
        <v>大岡山レグルス</v>
      </c>
      <c r="BG12" s="239"/>
      <c r="BH12" s="239"/>
      <c r="BI12" s="239"/>
      <c r="BJ12" s="239"/>
      <c r="BK12" s="239" t="s">
        <v>56</v>
      </c>
      <c r="BL12" s="239"/>
      <c r="BM12" s="239"/>
      <c r="BN12" s="239"/>
      <c r="BO12" s="239"/>
    </row>
    <row r="13" spans="2:67" ht="17.25" customHeight="1" x14ac:dyDescent="0.15">
      <c r="B13" s="185"/>
      <c r="C13" s="190"/>
      <c r="D13" s="185"/>
      <c r="E13" s="191"/>
      <c r="F13" s="185"/>
      <c r="G13" s="187"/>
      <c r="H13" s="185"/>
      <c r="I13" s="190"/>
      <c r="J13" s="185"/>
      <c r="K13" s="191"/>
      <c r="L13" s="185"/>
      <c r="M13" s="187"/>
      <c r="N13" s="185"/>
      <c r="O13" s="190"/>
      <c r="P13" s="191"/>
      <c r="Q13" s="190"/>
      <c r="R13" s="185"/>
      <c r="S13" s="190"/>
      <c r="T13" s="191"/>
      <c r="U13" s="187"/>
      <c r="V13" s="185"/>
      <c r="W13" s="190"/>
      <c r="X13" s="191"/>
      <c r="Y13" s="185"/>
      <c r="Z13" s="185"/>
      <c r="AA13" s="192"/>
      <c r="AB13" s="193"/>
      <c r="AC13" s="187"/>
      <c r="AD13" s="185"/>
      <c r="AE13" s="185"/>
      <c r="AF13" s="190"/>
      <c r="AG13" s="185"/>
      <c r="AH13" s="191"/>
      <c r="AI13" s="187"/>
      <c r="AJ13" s="185"/>
      <c r="AK13" s="185"/>
      <c r="AL13" s="190"/>
      <c r="AM13" s="185"/>
      <c r="AN13" s="191"/>
      <c r="AO13" s="187"/>
      <c r="AQ13" s="239">
        <v>8</v>
      </c>
      <c r="AR13" s="239"/>
      <c r="AS13" s="242">
        <v>0.63888888888888895</v>
      </c>
      <c r="AT13" s="242"/>
      <c r="AU13" s="242"/>
      <c r="AV13" s="242"/>
      <c r="AW13" s="161" t="s">
        <v>55</v>
      </c>
      <c r="AX13" s="239" t="str">
        <f>B17</f>
        <v>駒場UFC</v>
      </c>
      <c r="AY13" s="239"/>
      <c r="AZ13" s="239"/>
      <c r="BA13" s="239"/>
      <c r="BB13" s="278"/>
      <c r="BC13" s="162"/>
      <c r="BD13" s="163" t="s">
        <v>1</v>
      </c>
      <c r="BE13" s="162"/>
      <c r="BF13" s="279" t="s">
        <v>159</v>
      </c>
      <c r="BG13" s="239"/>
      <c r="BH13" s="239"/>
      <c r="BI13" s="239"/>
      <c r="BJ13" s="239"/>
      <c r="BK13" s="239" t="s">
        <v>57</v>
      </c>
      <c r="BL13" s="239"/>
      <c r="BM13" s="239"/>
      <c r="BN13" s="239"/>
      <c r="BO13" s="239"/>
    </row>
    <row r="14" spans="2:67" ht="17.25" customHeight="1" x14ac:dyDescent="0.15">
      <c r="B14" s="185"/>
      <c r="C14" s="190"/>
      <c r="D14" s="185"/>
      <c r="E14" s="246" t="s">
        <v>52</v>
      </c>
      <c r="F14" s="247"/>
      <c r="G14" s="187"/>
      <c r="H14" s="185"/>
      <c r="I14" s="190"/>
      <c r="J14" s="185"/>
      <c r="K14" s="246" t="s">
        <v>44</v>
      </c>
      <c r="L14" s="247"/>
      <c r="M14" s="187"/>
      <c r="N14" s="185"/>
      <c r="O14" s="190"/>
      <c r="P14" s="191"/>
      <c r="Q14" s="185"/>
      <c r="R14" s="185"/>
      <c r="S14" s="190"/>
      <c r="T14" s="191"/>
      <c r="U14" s="187"/>
      <c r="V14" s="185"/>
      <c r="W14" s="190"/>
      <c r="X14" s="191"/>
      <c r="Y14" s="185"/>
      <c r="Z14" s="185"/>
      <c r="AA14" s="192"/>
      <c r="AB14" s="193"/>
      <c r="AC14" s="187"/>
      <c r="AD14" s="185"/>
      <c r="AE14" s="246" t="s">
        <v>50</v>
      </c>
      <c r="AF14" s="247"/>
      <c r="AG14" s="185"/>
      <c r="AH14" s="191"/>
      <c r="AI14" s="187"/>
      <c r="AJ14" s="185"/>
      <c r="AK14" s="246" t="s">
        <v>42</v>
      </c>
      <c r="AL14" s="247"/>
      <c r="AM14" s="185"/>
      <c r="AN14" s="191"/>
      <c r="AO14" s="187"/>
      <c r="AQ14" s="235" t="s">
        <v>58</v>
      </c>
      <c r="AR14" s="235"/>
      <c r="AS14" s="235"/>
      <c r="AT14" s="235"/>
      <c r="AU14" s="235"/>
      <c r="AV14" s="235"/>
      <c r="AW14" s="235"/>
      <c r="AX14" s="236" t="s">
        <v>96</v>
      </c>
      <c r="AY14" s="236"/>
      <c r="AZ14" s="236"/>
      <c r="BA14" s="236"/>
      <c r="BB14" s="236"/>
      <c r="BC14" s="237"/>
      <c r="BD14" s="237"/>
      <c r="BE14" s="237"/>
      <c r="BF14" s="236"/>
      <c r="BG14" s="236"/>
      <c r="BH14" s="236"/>
      <c r="BI14" s="236"/>
      <c r="BJ14" s="236"/>
      <c r="BK14" s="235"/>
      <c r="BL14" s="235"/>
      <c r="BM14" s="235"/>
      <c r="BN14" s="235"/>
      <c r="BO14" s="235"/>
    </row>
    <row r="15" spans="2:67" ht="17.25" customHeight="1" x14ac:dyDescent="0.15">
      <c r="B15" s="194"/>
      <c r="C15" s="195"/>
      <c r="D15" s="194"/>
      <c r="E15" s="195"/>
      <c r="F15" s="196"/>
      <c r="G15" s="197"/>
      <c r="H15" s="194"/>
      <c r="I15" s="195"/>
      <c r="J15" s="194"/>
      <c r="K15" s="195"/>
      <c r="L15" s="196"/>
      <c r="M15" s="197"/>
      <c r="N15" s="194"/>
      <c r="O15" s="195"/>
      <c r="P15" s="196"/>
      <c r="Q15" s="194"/>
      <c r="R15" s="194"/>
      <c r="S15" s="195"/>
      <c r="T15" s="196"/>
      <c r="U15" s="197"/>
      <c r="V15" s="194"/>
      <c r="W15" s="195"/>
      <c r="X15" s="196"/>
      <c r="Y15" s="194"/>
      <c r="Z15" s="194"/>
      <c r="AA15" s="198"/>
      <c r="AB15" s="199"/>
      <c r="AC15" s="197"/>
      <c r="AD15" s="194"/>
      <c r="AE15" s="195"/>
      <c r="AF15" s="196"/>
      <c r="AG15" s="194"/>
      <c r="AH15" s="196"/>
      <c r="AI15" s="197"/>
      <c r="AJ15" s="194"/>
      <c r="AK15" s="195"/>
      <c r="AL15" s="196"/>
      <c r="AM15" s="194"/>
      <c r="AN15" s="196"/>
      <c r="AO15" s="197"/>
    </row>
    <row r="16" spans="2:67" ht="17.25" customHeight="1" x14ac:dyDescent="0.25">
      <c r="B16" s="240">
        <v>1</v>
      </c>
      <c r="C16" s="241"/>
      <c r="D16" s="240">
        <v>2</v>
      </c>
      <c r="E16" s="241"/>
      <c r="F16" s="240">
        <v>3</v>
      </c>
      <c r="G16" s="241"/>
      <c r="H16" s="240">
        <v>4</v>
      </c>
      <c r="I16" s="241"/>
      <c r="J16" s="240">
        <v>5</v>
      </c>
      <c r="K16" s="241"/>
      <c r="L16" s="240">
        <v>6</v>
      </c>
      <c r="M16" s="241"/>
      <c r="N16" s="240">
        <v>7</v>
      </c>
      <c r="O16" s="241"/>
      <c r="P16" s="240">
        <v>8</v>
      </c>
      <c r="Q16" s="241"/>
      <c r="R16" s="240">
        <v>9</v>
      </c>
      <c r="S16" s="241"/>
      <c r="T16" s="240">
        <v>10</v>
      </c>
      <c r="U16" s="241"/>
      <c r="V16" s="240">
        <v>11</v>
      </c>
      <c r="W16" s="241"/>
      <c r="X16" s="240">
        <v>12</v>
      </c>
      <c r="Y16" s="241"/>
      <c r="Z16" s="240">
        <v>13</v>
      </c>
      <c r="AA16" s="241"/>
      <c r="AB16" s="240">
        <v>14</v>
      </c>
      <c r="AC16" s="241"/>
      <c r="AD16" s="240">
        <v>15</v>
      </c>
      <c r="AE16" s="241"/>
      <c r="AF16" s="240">
        <v>16</v>
      </c>
      <c r="AG16" s="241"/>
      <c r="AH16" s="240">
        <v>17</v>
      </c>
      <c r="AI16" s="241"/>
      <c r="AJ16" s="240">
        <v>18</v>
      </c>
      <c r="AK16" s="241"/>
      <c r="AL16" s="240">
        <v>19</v>
      </c>
      <c r="AM16" s="241"/>
      <c r="AN16" s="240">
        <v>20</v>
      </c>
      <c r="AO16" s="241"/>
      <c r="AQ16" s="277"/>
      <c r="AR16" s="277"/>
      <c r="AS16" s="277"/>
      <c r="AT16" s="277"/>
      <c r="AU16" s="277"/>
      <c r="AV16" s="277"/>
      <c r="AW16" s="274"/>
      <c r="AX16" s="274"/>
      <c r="AY16" s="274"/>
      <c r="AZ16" s="275"/>
      <c r="BA16" s="275"/>
      <c r="BB16" s="275"/>
      <c r="BC16" s="275"/>
      <c r="BD16" s="275"/>
      <c r="BE16" s="275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</row>
    <row r="17" spans="2:67" ht="27.75" customHeight="1" x14ac:dyDescent="0.25">
      <c r="B17" s="229" t="s">
        <v>26</v>
      </c>
      <c r="C17" s="230"/>
      <c r="D17" s="229" t="s">
        <v>12</v>
      </c>
      <c r="E17" s="230"/>
      <c r="F17" s="229" t="s">
        <v>23</v>
      </c>
      <c r="G17" s="230"/>
      <c r="H17" s="229" t="s">
        <v>104</v>
      </c>
      <c r="I17" s="230"/>
      <c r="J17" s="229" t="s">
        <v>3</v>
      </c>
      <c r="K17" s="230"/>
      <c r="L17" s="229" t="s">
        <v>11</v>
      </c>
      <c r="M17" s="230"/>
      <c r="N17" s="229" t="s">
        <v>6</v>
      </c>
      <c r="O17" s="230"/>
      <c r="P17" s="229" t="s">
        <v>19</v>
      </c>
      <c r="Q17" s="230"/>
      <c r="R17" s="229" t="s">
        <v>21</v>
      </c>
      <c r="S17" s="230"/>
      <c r="T17" s="229" t="s">
        <v>60</v>
      </c>
      <c r="U17" s="230"/>
      <c r="V17" s="229" t="s">
        <v>20</v>
      </c>
      <c r="W17" s="230"/>
      <c r="X17" s="229" t="s">
        <v>14</v>
      </c>
      <c r="Y17" s="230"/>
      <c r="Z17" s="229" t="s">
        <v>8</v>
      </c>
      <c r="AA17" s="230"/>
      <c r="AB17" s="229" t="s">
        <v>2</v>
      </c>
      <c r="AC17" s="230"/>
      <c r="AD17" s="229" t="s">
        <v>16</v>
      </c>
      <c r="AE17" s="230"/>
      <c r="AF17" s="229" t="s">
        <v>5</v>
      </c>
      <c r="AG17" s="230"/>
      <c r="AH17" s="229" t="s">
        <v>17</v>
      </c>
      <c r="AI17" s="230"/>
      <c r="AJ17" s="229" t="s">
        <v>24</v>
      </c>
      <c r="AK17" s="230"/>
      <c r="AL17" s="229" t="s">
        <v>18</v>
      </c>
      <c r="AM17" s="230"/>
      <c r="AN17" s="229" t="s">
        <v>13</v>
      </c>
      <c r="AO17" s="230"/>
      <c r="AQ17" s="270"/>
      <c r="AR17" s="270"/>
      <c r="AS17" s="270"/>
      <c r="AT17" s="270"/>
      <c r="AU17" s="270"/>
      <c r="AV17" s="270"/>
      <c r="AW17" s="20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</row>
    <row r="18" spans="2:67" ht="27.75" customHeight="1" x14ac:dyDescent="0.25">
      <c r="B18" s="231"/>
      <c r="C18" s="232"/>
      <c r="D18" s="231"/>
      <c r="E18" s="232"/>
      <c r="F18" s="231"/>
      <c r="G18" s="232"/>
      <c r="H18" s="231"/>
      <c r="I18" s="232"/>
      <c r="J18" s="231"/>
      <c r="K18" s="232"/>
      <c r="L18" s="231"/>
      <c r="M18" s="232"/>
      <c r="N18" s="231"/>
      <c r="O18" s="232"/>
      <c r="P18" s="231"/>
      <c r="Q18" s="232"/>
      <c r="R18" s="231"/>
      <c r="S18" s="232"/>
      <c r="T18" s="231"/>
      <c r="U18" s="232"/>
      <c r="V18" s="231"/>
      <c r="W18" s="232"/>
      <c r="X18" s="231"/>
      <c r="Y18" s="232"/>
      <c r="Z18" s="231"/>
      <c r="AA18" s="232"/>
      <c r="AB18" s="231"/>
      <c r="AC18" s="232"/>
      <c r="AD18" s="231"/>
      <c r="AE18" s="232"/>
      <c r="AF18" s="231"/>
      <c r="AG18" s="232"/>
      <c r="AH18" s="231"/>
      <c r="AI18" s="232"/>
      <c r="AJ18" s="231"/>
      <c r="AK18" s="232"/>
      <c r="AL18" s="231"/>
      <c r="AM18" s="232"/>
      <c r="AN18" s="231"/>
      <c r="AO18" s="232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</row>
    <row r="19" spans="2:67" ht="27.75" customHeight="1" x14ac:dyDescent="0.25">
      <c r="B19" s="231"/>
      <c r="C19" s="232"/>
      <c r="D19" s="231"/>
      <c r="E19" s="232"/>
      <c r="F19" s="231"/>
      <c r="G19" s="232"/>
      <c r="H19" s="231"/>
      <c r="I19" s="232"/>
      <c r="J19" s="231"/>
      <c r="K19" s="232"/>
      <c r="L19" s="231"/>
      <c r="M19" s="232"/>
      <c r="N19" s="231"/>
      <c r="O19" s="232"/>
      <c r="P19" s="231"/>
      <c r="Q19" s="232"/>
      <c r="R19" s="231"/>
      <c r="S19" s="232"/>
      <c r="T19" s="231"/>
      <c r="U19" s="232"/>
      <c r="V19" s="231"/>
      <c r="W19" s="232"/>
      <c r="X19" s="231"/>
      <c r="Y19" s="232"/>
      <c r="Z19" s="231"/>
      <c r="AA19" s="232"/>
      <c r="AB19" s="231"/>
      <c r="AC19" s="232"/>
      <c r="AD19" s="231"/>
      <c r="AE19" s="232"/>
      <c r="AF19" s="231"/>
      <c r="AG19" s="232"/>
      <c r="AH19" s="231"/>
      <c r="AI19" s="232"/>
      <c r="AJ19" s="231"/>
      <c r="AK19" s="232"/>
      <c r="AL19" s="231"/>
      <c r="AM19" s="232"/>
      <c r="AN19" s="231"/>
      <c r="AO19" s="232"/>
      <c r="AQ19" s="270"/>
      <c r="AR19" s="270"/>
      <c r="AS19" s="271"/>
      <c r="AT19" s="271"/>
      <c r="AU19" s="271"/>
      <c r="AV19" s="271"/>
      <c r="AW19" s="200"/>
      <c r="AX19" s="270"/>
      <c r="AY19" s="270"/>
      <c r="AZ19" s="270"/>
      <c r="BA19" s="270"/>
      <c r="BB19" s="270"/>
      <c r="BC19" s="203"/>
      <c r="BD19" s="201"/>
      <c r="BE19" s="203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</row>
    <row r="20" spans="2:67" ht="27.75" customHeight="1" x14ac:dyDescent="0.25">
      <c r="B20" s="233"/>
      <c r="C20" s="234"/>
      <c r="D20" s="233"/>
      <c r="E20" s="234"/>
      <c r="F20" s="233"/>
      <c r="G20" s="234"/>
      <c r="H20" s="233"/>
      <c r="I20" s="234"/>
      <c r="J20" s="233"/>
      <c r="K20" s="234"/>
      <c r="L20" s="233"/>
      <c r="M20" s="234"/>
      <c r="N20" s="233"/>
      <c r="O20" s="234"/>
      <c r="P20" s="233"/>
      <c r="Q20" s="234"/>
      <c r="R20" s="233"/>
      <c r="S20" s="234"/>
      <c r="T20" s="233"/>
      <c r="U20" s="234"/>
      <c r="V20" s="233"/>
      <c r="W20" s="234"/>
      <c r="X20" s="233"/>
      <c r="Y20" s="234"/>
      <c r="Z20" s="233"/>
      <c r="AA20" s="234"/>
      <c r="AB20" s="233"/>
      <c r="AC20" s="234"/>
      <c r="AD20" s="233"/>
      <c r="AE20" s="234"/>
      <c r="AF20" s="233"/>
      <c r="AG20" s="234"/>
      <c r="AH20" s="233"/>
      <c r="AI20" s="234"/>
      <c r="AJ20" s="233"/>
      <c r="AK20" s="234"/>
      <c r="AL20" s="233"/>
      <c r="AM20" s="234"/>
      <c r="AN20" s="233"/>
      <c r="AO20" s="234"/>
      <c r="AQ20" s="270"/>
      <c r="AR20" s="270"/>
      <c r="AS20" s="271"/>
      <c r="AT20" s="271"/>
      <c r="AU20" s="271"/>
      <c r="AV20" s="271"/>
      <c r="AW20" s="200"/>
      <c r="AX20" s="270"/>
      <c r="AY20" s="270"/>
      <c r="AZ20" s="270"/>
      <c r="BA20" s="270"/>
      <c r="BB20" s="270"/>
      <c r="BC20" s="204"/>
      <c r="BD20" s="201"/>
      <c r="BE20" s="204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</row>
    <row r="21" spans="2:67" ht="17.25" customHeight="1" x14ac:dyDescent="0.25">
      <c r="AQ21" s="270"/>
      <c r="AR21" s="270"/>
      <c r="AS21" s="271"/>
      <c r="AT21" s="271"/>
      <c r="AU21" s="271"/>
      <c r="AV21" s="271"/>
      <c r="AW21" s="200"/>
      <c r="AX21" s="270"/>
      <c r="AY21" s="270"/>
      <c r="AZ21" s="270"/>
      <c r="BA21" s="270"/>
      <c r="BB21" s="270"/>
      <c r="BC21" s="204"/>
      <c r="BD21" s="201"/>
      <c r="BE21" s="204"/>
      <c r="BF21" s="272"/>
      <c r="BG21" s="272"/>
      <c r="BH21" s="272"/>
      <c r="BI21" s="272"/>
      <c r="BJ21" s="272"/>
      <c r="BK21" s="270"/>
      <c r="BL21" s="270"/>
      <c r="BM21" s="270"/>
      <c r="BN21" s="270"/>
      <c r="BO21" s="270"/>
    </row>
    <row r="22" spans="2:67" ht="17.25" customHeight="1" x14ac:dyDescent="0.25">
      <c r="AQ22" s="270"/>
      <c r="AR22" s="270"/>
      <c r="AS22" s="271"/>
      <c r="AT22" s="271"/>
      <c r="AU22" s="271"/>
      <c r="AV22" s="271"/>
      <c r="AW22" s="200"/>
      <c r="AX22" s="272"/>
      <c r="AY22" s="272"/>
      <c r="AZ22" s="272"/>
      <c r="BA22" s="272"/>
      <c r="BB22" s="272"/>
      <c r="BC22" s="203"/>
      <c r="BD22" s="201"/>
      <c r="BE22" s="203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</row>
    <row r="23" spans="2:67" ht="17.25" customHeight="1" x14ac:dyDescent="0.25">
      <c r="AQ23" s="270"/>
      <c r="AR23" s="270"/>
      <c r="AS23" s="270"/>
      <c r="AT23" s="270"/>
      <c r="AU23" s="270"/>
      <c r="AV23" s="270"/>
      <c r="AW23" s="20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</row>
    <row r="24" spans="2:67" ht="17.25" customHeight="1" x14ac:dyDescent="0.25"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</row>
    <row r="25" spans="2:67" ht="17.25" customHeight="1" x14ac:dyDescent="0.25"/>
    <row r="26" spans="2:67" ht="17.25" customHeight="1" x14ac:dyDescent="0.25"/>
    <row r="27" spans="2:67" ht="17.25" customHeight="1" x14ac:dyDescent="0.25"/>
    <row r="28" spans="2:67" ht="17.25" customHeight="1" x14ac:dyDescent="0.25"/>
    <row r="29" spans="2:67" ht="17.25" customHeight="1" x14ac:dyDescent="0.25"/>
    <row r="30" spans="2:67" ht="17.25" customHeight="1" x14ac:dyDescent="0.25"/>
    <row r="31" spans="2:67" ht="17.25" customHeight="1" x14ac:dyDescent="0.25"/>
    <row r="32" spans="2:67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  <row r="77" ht="17.25" customHeight="1" x14ac:dyDescent="0.25"/>
    <row r="78" ht="17.25" customHeight="1" x14ac:dyDescent="0.25"/>
    <row r="79" ht="17.25" customHeight="1" x14ac:dyDescent="0.25"/>
    <row r="80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7.25" customHeight="1" x14ac:dyDescent="0.25"/>
    <row r="96" ht="17.25" customHeight="1" x14ac:dyDescent="0.25"/>
    <row r="97" ht="17.25" customHeight="1" x14ac:dyDescent="0.25"/>
    <row r="98" ht="17.25" customHeight="1" x14ac:dyDescent="0.25"/>
    <row r="99" ht="17.25" customHeight="1" x14ac:dyDescent="0.25"/>
    <row r="100" ht="17.25" customHeight="1" x14ac:dyDescent="0.25"/>
    <row r="101" ht="17.25" customHeight="1" x14ac:dyDescent="0.25"/>
    <row r="102" ht="17.25" customHeight="1" x14ac:dyDescent="0.25"/>
    <row r="103" ht="17.25" customHeight="1" x14ac:dyDescent="0.25"/>
    <row r="104" ht="17.25" customHeight="1" x14ac:dyDescent="0.25"/>
    <row r="105" ht="17.25" customHeight="1" x14ac:dyDescent="0.25"/>
    <row r="106" ht="17.25" customHeight="1" x14ac:dyDescent="0.25"/>
    <row r="107" ht="17.25" customHeight="1" x14ac:dyDescent="0.25"/>
    <row r="108" ht="17.25" customHeight="1" x14ac:dyDescent="0.25"/>
    <row r="109" ht="17.25" customHeight="1" x14ac:dyDescent="0.25"/>
    <row r="110" ht="17.25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  <row r="197" ht="17.25" customHeight="1" x14ac:dyDescent="0.25"/>
    <row r="198" ht="17.25" customHeight="1" x14ac:dyDescent="0.25"/>
    <row r="199" ht="17.25" customHeight="1" x14ac:dyDescent="0.25"/>
    <row r="200" ht="17.25" customHeight="1" x14ac:dyDescent="0.25"/>
    <row r="201" ht="17.25" customHeight="1" x14ac:dyDescent="0.25"/>
    <row r="202" ht="17.25" customHeight="1" x14ac:dyDescent="0.25"/>
    <row r="203" ht="17.25" customHeight="1" x14ac:dyDescent="0.25"/>
    <row r="204" ht="17.25" customHeight="1" x14ac:dyDescent="0.25"/>
    <row r="205" ht="17.25" customHeight="1" x14ac:dyDescent="0.25"/>
    <row r="206" ht="17.25" customHeight="1" x14ac:dyDescent="0.25"/>
    <row r="207" ht="17.25" customHeight="1" x14ac:dyDescent="0.25"/>
    <row r="208" ht="17.25" customHeight="1" x14ac:dyDescent="0.25"/>
    <row r="209" ht="17.25" customHeight="1" x14ac:dyDescent="0.25"/>
    <row r="210" ht="17.25" customHeight="1" x14ac:dyDescent="0.25"/>
    <row r="211" ht="17.25" customHeight="1" x14ac:dyDescent="0.25"/>
    <row r="212" ht="17.25" customHeight="1" x14ac:dyDescent="0.25"/>
    <row r="213" ht="17.25" customHeight="1" x14ac:dyDescent="0.25"/>
    <row r="214" ht="17.25" customHeight="1" x14ac:dyDescent="0.25"/>
    <row r="215" ht="17.25" customHeight="1" x14ac:dyDescent="0.25"/>
    <row r="216" ht="17.25" customHeight="1" x14ac:dyDescent="0.25"/>
    <row r="217" ht="17.25" customHeight="1" x14ac:dyDescent="0.25"/>
    <row r="218" ht="17.25" customHeight="1" x14ac:dyDescent="0.25"/>
    <row r="219" ht="17.25" customHeight="1" x14ac:dyDescent="0.25"/>
    <row r="220" ht="17.25" customHeight="1" x14ac:dyDescent="0.25"/>
    <row r="221" ht="17.25" customHeight="1" x14ac:dyDescent="0.25"/>
    <row r="222" ht="17.25" customHeight="1" x14ac:dyDescent="0.25"/>
    <row r="223" ht="17.25" customHeight="1" x14ac:dyDescent="0.25"/>
    <row r="224" ht="17.25" customHeight="1" x14ac:dyDescent="0.25"/>
    <row r="225" ht="17.25" customHeight="1" x14ac:dyDescent="0.25"/>
    <row r="226" ht="17.25" customHeight="1" x14ac:dyDescent="0.25"/>
    <row r="227" ht="17.25" customHeight="1" x14ac:dyDescent="0.25"/>
    <row r="228" ht="17.25" customHeight="1" x14ac:dyDescent="0.25"/>
    <row r="229" ht="17.25" customHeight="1" x14ac:dyDescent="0.25"/>
    <row r="230" ht="17.25" customHeight="1" x14ac:dyDescent="0.25"/>
    <row r="231" ht="17.25" customHeight="1" x14ac:dyDescent="0.25"/>
    <row r="232" ht="17.25" customHeight="1" x14ac:dyDescent="0.25"/>
    <row r="233" ht="17.25" customHeight="1" x14ac:dyDescent="0.25"/>
    <row r="234" ht="17.25" customHeight="1" x14ac:dyDescent="0.25"/>
    <row r="235" ht="17.25" customHeight="1" x14ac:dyDescent="0.25"/>
    <row r="236" ht="17.25" customHeight="1" x14ac:dyDescent="0.25"/>
    <row r="237" ht="17.25" customHeight="1" x14ac:dyDescent="0.25"/>
    <row r="238" ht="17.25" customHeight="1" x14ac:dyDescent="0.25"/>
    <row r="239" ht="17.25" customHeight="1" x14ac:dyDescent="0.25"/>
    <row r="240" ht="17.25" customHeight="1" x14ac:dyDescent="0.25"/>
    <row r="241" ht="17.25" customHeight="1" x14ac:dyDescent="0.25"/>
    <row r="242" ht="17.25" customHeight="1" x14ac:dyDescent="0.25"/>
    <row r="243" ht="17.25" customHeight="1" x14ac:dyDescent="0.25"/>
    <row r="244" ht="17.25" customHeight="1" x14ac:dyDescent="0.25"/>
    <row r="245" ht="17.25" customHeight="1" x14ac:dyDescent="0.25"/>
    <row r="246" ht="17.25" customHeight="1" x14ac:dyDescent="0.25"/>
    <row r="247" ht="17.25" customHeight="1" x14ac:dyDescent="0.25"/>
    <row r="248" ht="17.25" customHeight="1" x14ac:dyDescent="0.25"/>
    <row r="249" ht="17.25" customHeight="1" x14ac:dyDescent="0.25"/>
    <row r="250" ht="17.25" customHeight="1" x14ac:dyDescent="0.25"/>
    <row r="251" ht="17.25" customHeight="1" x14ac:dyDescent="0.25"/>
    <row r="252" ht="17.25" customHeight="1" x14ac:dyDescent="0.25"/>
    <row r="253" ht="17.25" customHeight="1" x14ac:dyDescent="0.25"/>
    <row r="254" ht="17.25" customHeight="1" x14ac:dyDescent="0.25"/>
    <row r="255" ht="17.25" customHeight="1" x14ac:dyDescent="0.25"/>
    <row r="256" ht="17.25" customHeight="1" x14ac:dyDescent="0.25"/>
    <row r="257" ht="17.25" customHeight="1" x14ac:dyDescent="0.25"/>
    <row r="258" ht="17.25" customHeight="1" x14ac:dyDescent="0.25"/>
    <row r="259" ht="17.25" customHeight="1" x14ac:dyDescent="0.25"/>
    <row r="260" ht="17.25" customHeight="1" x14ac:dyDescent="0.25"/>
    <row r="261" ht="17.25" customHeight="1" x14ac:dyDescent="0.25"/>
    <row r="262" ht="17.25" customHeight="1" x14ac:dyDescent="0.25"/>
    <row r="263" ht="17.25" customHeight="1" x14ac:dyDescent="0.25"/>
    <row r="264" ht="17.25" customHeight="1" x14ac:dyDescent="0.25"/>
    <row r="265" ht="17.25" customHeight="1" x14ac:dyDescent="0.25"/>
    <row r="266" ht="17.25" customHeight="1" x14ac:dyDescent="0.25"/>
    <row r="267" ht="17.25" customHeight="1" x14ac:dyDescent="0.25"/>
    <row r="268" ht="17.25" customHeight="1" x14ac:dyDescent="0.25"/>
    <row r="269" ht="17.2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274" ht="17.25" customHeight="1" x14ac:dyDescent="0.25"/>
    <row r="275" ht="17.25" customHeight="1" x14ac:dyDescent="0.25"/>
    <row r="276" ht="17.25" customHeight="1" x14ac:dyDescent="0.25"/>
    <row r="277" ht="17.25" customHeight="1" x14ac:dyDescent="0.25"/>
    <row r="278" ht="17.25" customHeight="1" x14ac:dyDescent="0.25"/>
    <row r="279" ht="17.25" customHeight="1" x14ac:dyDescent="0.25"/>
    <row r="280" ht="17.25" customHeight="1" x14ac:dyDescent="0.25"/>
    <row r="281" ht="17.25" customHeight="1" x14ac:dyDescent="0.25"/>
    <row r="282" ht="17.25" customHeight="1" x14ac:dyDescent="0.25"/>
    <row r="283" ht="17.25" customHeight="1" x14ac:dyDescent="0.25"/>
    <row r="284" ht="17.25" customHeight="1" x14ac:dyDescent="0.25"/>
    <row r="285" ht="17.25" customHeight="1" x14ac:dyDescent="0.25"/>
    <row r="286" ht="17.25" customHeight="1" x14ac:dyDescent="0.25"/>
    <row r="287" ht="17.25" customHeight="1" x14ac:dyDescent="0.25"/>
    <row r="288" ht="17.25" customHeight="1" x14ac:dyDescent="0.25"/>
    <row r="289" ht="17.25" customHeight="1" x14ac:dyDescent="0.25"/>
    <row r="290" ht="17.25" customHeight="1" x14ac:dyDescent="0.25"/>
    <row r="291" ht="17.25" customHeight="1" x14ac:dyDescent="0.25"/>
    <row r="292" ht="17.25" customHeight="1" x14ac:dyDescent="0.25"/>
    <row r="293" ht="17.25" customHeight="1" x14ac:dyDescent="0.25"/>
    <row r="294" ht="17.25" customHeight="1" x14ac:dyDescent="0.25"/>
    <row r="295" ht="17.25" customHeight="1" x14ac:dyDescent="0.25"/>
    <row r="296" ht="17.25" customHeight="1" x14ac:dyDescent="0.25"/>
    <row r="297" ht="17.25" customHeight="1" x14ac:dyDescent="0.25"/>
    <row r="298" ht="17.25" customHeight="1" x14ac:dyDescent="0.25"/>
    <row r="299" ht="17.25" customHeight="1" x14ac:dyDescent="0.25"/>
    <row r="300" ht="17.25" customHeight="1" x14ac:dyDescent="0.25"/>
    <row r="301" ht="17.25" customHeight="1" x14ac:dyDescent="0.25"/>
    <row r="302" ht="17.25" customHeight="1" x14ac:dyDescent="0.25"/>
    <row r="303" ht="17.25" customHeight="1" x14ac:dyDescent="0.25"/>
    <row r="304" ht="17.25" customHeight="1" x14ac:dyDescent="0.25"/>
    <row r="305" ht="17.25" customHeight="1" x14ac:dyDescent="0.25"/>
    <row r="306" ht="17.25" customHeight="1" x14ac:dyDescent="0.25"/>
    <row r="307" ht="17.25" customHeight="1" x14ac:dyDescent="0.25"/>
    <row r="308" ht="17.25" customHeight="1" x14ac:dyDescent="0.25"/>
    <row r="309" ht="17.25" customHeight="1" x14ac:dyDescent="0.25"/>
    <row r="310" ht="17.25" customHeight="1" x14ac:dyDescent="0.25"/>
    <row r="311" ht="17.25" customHeight="1" x14ac:dyDescent="0.25"/>
    <row r="312" ht="17.25" customHeight="1" x14ac:dyDescent="0.25"/>
    <row r="313" ht="17.25" customHeight="1" x14ac:dyDescent="0.25"/>
    <row r="314" ht="17.25" customHeight="1" x14ac:dyDescent="0.25"/>
    <row r="315" ht="17.25" customHeight="1" x14ac:dyDescent="0.25"/>
    <row r="316" ht="17.25" customHeight="1" x14ac:dyDescent="0.25"/>
    <row r="317" ht="17.25" customHeight="1" x14ac:dyDescent="0.25"/>
    <row r="318" ht="17.25" customHeight="1" x14ac:dyDescent="0.25"/>
    <row r="319" ht="17.25" customHeight="1" x14ac:dyDescent="0.25"/>
    <row r="320" ht="17.25" customHeight="1" x14ac:dyDescent="0.25"/>
    <row r="321" ht="17.25" customHeight="1" x14ac:dyDescent="0.25"/>
    <row r="322" ht="17.25" customHeight="1" x14ac:dyDescent="0.25"/>
    <row r="323" ht="17.25" customHeight="1" x14ac:dyDescent="0.25"/>
    <row r="324" ht="17.25" customHeight="1" x14ac:dyDescent="0.25"/>
    <row r="325" ht="17.25" customHeight="1" x14ac:dyDescent="0.25"/>
    <row r="326" ht="17.25" customHeight="1" x14ac:dyDescent="0.25"/>
    <row r="327" ht="17.25" customHeight="1" x14ac:dyDescent="0.25"/>
    <row r="328" ht="17.25" customHeight="1" x14ac:dyDescent="0.25"/>
    <row r="329" ht="17.25" customHeight="1" x14ac:dyDescent="0.25"/>
    <row r="330" ht="17.25" customHeight="1" x14ac:dyDescent="0.25"/>
    <row r="331" ht="17.25" customHeight="1" x14ac:dyDescent="0.25"/>
    <row r="332" ht="17.25" customHeight="1" x14ac:dyDescent="0.25"/>
    <row r="333" ht="17.25" customHeight="1" x14ac:dyDescent="0.25"/>
    <row r="334" ht="17.25" customHeight="1" x14ac:dyDescent="0.25"/>
    <row r="335" ht="17.25" customHeight="1" x14ac:dyDescent="0.25"/>
    <row r="336" ht="17.25" customHeight="1" x14ac:dyDescent="0.25"/>
    <row r="337" ht="17.25" customHeight="1" x14ac:dyDescent="0.25"/>
    <row r="338" ht="17.25" customHeight="1" x14ac:dyDescent="0.25"/>
    <row r="339" ht="17.25" customHeight="1" x14ac:dyDescent="0.25"/>
    <row r="340" ht="17.25" customHeight="1" x14ac:dyDescent="0.25"/>
    <row r="341" ht="17.25" customHeight="1" x14ac:dyDescent="0.25"/>
    <row r="342" ht="17.25" customHeight="1" x14ac:dyDescent="0.25"/>
    <row r="343" ht="17.25" customHeight="1" x14ac:dyDescent="0.25"/>
    <row r="344" ht="17.25" customHeight="1" x14ac:dyDescent="0.25"/>
    <row r="345" ht="17.25" customHeight="1" x14ac:dyDescent="0.25"/>
    <row r="346" ht="17.25" customHeight="1" x14ac:dyDescent="0.25"/>
    <row r="347" ht="17.25" customHeight="1" x14ac:dyDescent="0.25"/>
    <row r="348" ht="17.25" customHeight="1" x14ac:dyDescent="0.25"/>
    <row r="349" ht="17.25" customHeight="1" x14ac:dyDescent="0.25"/>
    <row r="350" ht="17.25" customHeight="1" x14ac:dyDescent="0.25"/>
    <row r="351" ht="17.25" customHeight="1" x14ac:dyDescent="0.25"/>
    <row r="352" ht="17.25" customHeight="1" x14ac:dyDescent="0.25"/>
    <row r="353" ht="17.25" customHeight="1" x14ac:dyDescent="0.25"/>
    <row r="354" ht="17.25" customHeight="1" x14ac:dyDescent="0.25"/>
    <row r="355" ht="17.25" customHeight="1" x14ac:dyDescent="0.25"/>
    <row r="356" ht="17.25" customHeight="1" x14ac:dyDescent="0.25"/>
    <row r="357" ht="17.25" customHeight="1" x14ac:dyDescent="0.25"/>
    <row r="358" ht="17.25" customHeight="1" x14ac:dyDescent="0.25"/>
    <row r="359" ht="17.25" customHeight="1" x14ac:dyDescent="0.25"/>
    <row r="360" ht="17.25" customHeight="1" x14ac:dyDescent="0.25"/>
    <row r="361" ht="17.25" customHeight="1" x14ac:dyDescent="0.25"/>
    <row r="362" ht="17.25" customHeight="1" x14ac:dyDescent="0.25"/>
    <row r="363" ht="17.25" customHeight="1" x14ac:dyDescent="0.25"/>
    <row r="364" ht="17.25" customHeight="1" x14ac:dyDescent="0.25"/>
    <row r="365" ht="17.25" customHeight="1" x14ac:dyDescent="0.25"/>
    <row r="366" ht="17.25" customHeight="1" x14ac:dyDescent="0.25"/>
    <row r="367" ht="17.25" customHeight="1" x14ac:dyDescent="0.25"/>
    <row r="368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  <row r="867" ht="17.25" customHeight="1" x14ac:dyDescent="0.25"/>
    <row r="868" ht="17.25" customHeight="1" x14ac:dyDescent="0.25"/>
    <row r="869" ht="17.25" customHeight="1" x14ac:dyDescent="0.25"/>
    <row r="870" ht="17.25" customHeight="1" x14ac:dyDescent="0.25"/>
    <row r="871" ht="17.25" customHeight="1" x14ac:dyDescent="0.25"/>
    <row r="872" ht="17.25" customHeight="1" x14ac:dyDescent="0.25"/>
    <row r="873" ht="17.25" customHeight="1" x14ac:dyDescent="0.25"/>
    <row r="874" ht="17.25" customHeight="1" x14ac:dyDescent="0.25"/>
    <row r="875" ht="17.25" customHeight="1" x14ac:dyDescent="0.25"/>
    <row r="876" ht="17.25" customHeight="1" x14ac:dyDescent="0.25"/>
    <row r="877" ht="17.25" customHeight="1" x14ac:dyDescent="0.25"/>
    <row r="878" ht="17.25" customHeight="1" x14ac:dyDescent="0.25"/>
    <row r="879" ht="17.25" customHeight="1" x14ac:dyDescent="0.25"/>
    <row r="880" ht="17.25" customHeight="1" x14ac:dyDescent="0.25"/>
    <row r="881" ht="17.25" customHeight="1" x14ac:dyDescent="0.25"/>
    <row r="882" ht="17.25" customHeight="1" x14ac:dyDescent="0.25"/>
    <row r="883" ht="17.25" customHeight="1" x14ac:dyDescent="0.25"/>
    <row r="884" ht="17.25" customHeight="1" x14ac:dyDescent="0.25"/>
    <row r="885" ht="17.25" customHeight="1" x14ac:dyDescent="0.25"/>
    <row r="886" ht="17.25" customHeight="1" x14ac:dyDescent="0.25"/>
    <row r="887" ht="17.25" customHeight="1" x14ac:dyDescent="0.25"/>
    <row r="888" ht="17.25" customHeight="1" x14ac:dyDescent="0.25"/>
    <row r="889" ht="17.25" customHeight="1" x14ac:dyDescent="0.25"/>
    <row r="890" ht="17.25" customHeight="1" x14ac:dyDescent="0.25"/>
    <row r="891" ht="17.25" customHeight="1" x14ac:dyDescent="0.25"/>
    <row r="892" ht="17.25" customHeight="1" x14ac:dyDescent="0.25"/>
    <row r="893" ht="17.25" customHeight="1" x14ac:dyDescent="0.25"/>
    <row r="894" ht="17.25" customHeight="1" x14ac:dyDescent="0.25"/>
    <row r="895" ht="17.25" customHeight="1" x14ac:dyDescent="0.25"/>
    <row r="896" ht="17.25" customHeight="1" x14ac:dyDescent="0.25"/>
    <row r="897" ht="17.25" customHeight="1" x14ac:dyDescent="0.25"/>
    <row r="898" ht="17.25" customHeight="1" x14ac:dyDescent="0.25"/>
    <row r="899" ht="17.25" customHeight="1" x14ac:dyDescent="0.25"/>
    <row r="900" ht="17.25" customHeight="1" x14ac:dyDescent="0.25"/>
    <row r="901" ht="17.25" customHeight="1" x14ac:dyDescent="0.25"/>
    <row r="902" ht="17.25" customHeight="1" x14ac:dyDescent="0.25"/>
    <row r="903" ht="17.25" customHeight="1" x14ac:dyDescent="0.25"/>
    <row r="904" ht="17.25" customHeight="1" x14ac:dyDescent="0.25"/>
    <row r="905" ht="17.25" customHeight="1" x14ac:dyDescent="0.25"/>
    <row r="906" ht="17.25" customHeight="1" x14ac:dyDescent="0.25"/>
    <row r="907" ht="17.25" customHeight="1" x14ac:dyDescent="0.25"/>
    <row r="908" ht="17.25" customHeight="1" x14ac:dyDescent="0.25"/>
    <row r="909" ht="17.25" customHeight="1" x14ac:dyDescent="0.25"/>
    <row r="910" ht="17.25" customHeight="1" x14ac:dyDescent="0.25"/>
    <row r="911" ht="17.25" customHeight="1" x14ac:dyDescent="0.25"/>
    <row r="912" ht="17.25" customHeight="1" x14ac:dyDescent="0.25"/>
    <row r="913" ht="17.25" customHeight="1" x14ac:dyDescent="0.25"/>
    <row r="914" ht="17.25" customHeight="1" x14ac:dyDescent="0.25"/>
    <row r="915" ht="17.25" customHeight="1" x14ac:dyDescent="0.25"/>
    <row r="916" ht="17.25" customHeight="1" x14ac:dyDescent="0.25"/>
    <row r="917" ht="17.25" customHeight="1" x14ac:dyDescent="0.25"/>
    <row r="918" ht="17.25" customHeight="1" x14ac:dyDescent="0.25"/>
    <row r="919" ht="17.25" customHeight="1" x14ac:dyDescent="0.25"/>
    <row r="920" ht="17.25" customHeight="1" x14ac:dyDescent="0.25"/>
    <row r="921" ht="17.25" customHeight="1" x14ac:dyDescent="0.25"/>
    <row r="922" ht="17.25" customHeight="1" x14ac:dyDescent="0.25"/>
    <row r="923" ht="17.25" customHeight="1" x14ac:dyDescent="0.25"/>
    <row r="924" ht="17.25" customHeight="1" x14ac:dyDescent="0.25"/>
    <row r="925" ht="17.25" customHeight="1" x14ac:dyDescent="0.25"/>
    <row r="926" ht="17.25" customHeight="1" x14ac:dyDescent="0.25"/>
    <row r="927" ht="17.25" customHeight="1" x14ac:dyDescent="0.25"/>
    <row r="928" ht="17.25" customHeight="1" x14ac:dyDescent="0.25"/>
    <row r="929" ht="17.25" customHeight="1" x14ac:dyDescent="0.25"/>
    <row r="930" ht="17.25" customHeight="1" x14ac:dyDescent="0.25"/>
    <row r="931" ht="17.25" customHeight="1" x14ac:dyDescent="0.25"/>
    <row r="932" ht="17.25" customHeight="1" x14ac:dyDescent="0.25"/>
    <row r="933" ht="17.25" customHeight="1" x14ac:dyDescent="0.25"/>
    <row r="934" ht="17.25" customHeight="1" x14ac:dyDescent="0.25"/>
    <row r="935" ht="17.25" customHeight="1" x14ac:dyDescent="0.25"/>
    <row r="936" ht="17.25" customHeight="1" x14ac:dyDescent="0.25"/>
    <row r="937" ht="17.25" customHeight="1" x14ac:dyDescent="0.25"/>
    <row r="938" ht="17.25" customHeight="1" x14ac:dyDescent="0.25"/>
    <row r="939" ht="17.25" customHeight="1" x14ac:dyDescent="0.25"/>
    <row r="940" ht="17.25" customHeight="1" x14ac:dyDescent="0.25"/>
    <row r="941" ht="17.25" customHeight="1" x14ac:dyDescent="0.25"/>
    <row r="942" ht="17.25" customHeight="1" x14ac:dyDescent="0.25"/>
    <row r="943" ht="17.25" customHeight="1" x14ac:dyDescent="0.25"/>
    <row r="944" ht="17.25" customHeight="1" x14ac:dyDescent="0.25"/>
    <row r="945" ht="17.25" customHeight="1" x14ac:dyDescent="0.25"/>
    <row r="946" ht="17.25" customHeight="1" x14ac:dyDescent="0.25"/>
    <row r="947" ht="17.25" customHeight="1" x14ac:dyDescent="0.25"/>
    <row r="948" ht="17.25" customHeight="1" x14ac:dyDescent="0.25"/>
    <row r="949" ht="17.25" customHeight="1" x14ac:dyDescent="0.25"/>
    <row r="950" ht="17.25" customHeight="1" x14ac:dyDescent="0.25"/>
    <row r="951" ht="17.25" customHeight="1" x14ac:dyDescent="0.25"/>
    <row r="952" ht="17.25" customHeight="1" x14ac:dyDescent="0.25"/>
    <row r="953" ht="17.25" customHeight="1" x14ac:dyDescent="0.25"/>
    <row r="954" ht="17.25" customHeight="1" x14ac:dyDescent="0.25"/>
    <row r="955" ht="17.25" customHeight="1" x14ac:dyDescent="0.25"/>
    <row r="956" ht="17.25" customHeight="1" x14ac:dyDescent="0.25"/>
    <row r="957" ht="17.25" customHeight="1" x14ac:dyDescent="0.25"/>
    <row r="958" ht="17.25" customHeight="1" x14ac:dyDescent="0.25"/>
    <row r="959" ht="17.25" customHeight="1" x14ac:dyDescent="0.25"/>
    <row r="960" ht="17.25" customHeight="1" x14ac:dyDescent="0.25"/>
    <row r="961" ht="17.25" customHeight="1" x14ac:dyDescent="0.25"/>
    <row r="962" ht="17.25" customHeight="1" x14ac:dyDescent="0.25"/>
    <row r="963" ht="17.25" customHeight="1" x14ac:dyDescent="0.25"/>
    <row r="964" ht="17.25" customHeight="1" x14ac:dyDescent="0.25"/>
    <row r="965" ht="17.25" customHeight="1" x14ac:dyDescent="0.25"/>
    <row r="966" ht="17.25" customHeight="1" x14ac:dyDescent="0.25"/>
    <row r="967" ht="17.25" customHeight="1" x14ac:dyDescent="0.25"/>
    <row r="968" ht="17.25" customHeight="1" x14ac:dyDescent="0.25"/>
    <row r="969" ht="17.25" customHeight="1" x14ac:dyDescent="0.25"/>
    <row r="970" ht="17.25" customHeight="1" x14ac:dyDescent="0.25"/>
    <row r="971" ht="17.25" customHeight="1" x14ac:dyDescent="0.25"/>
    <row r="972" ht="17.25" customHeight="1" x14ac:dyDescent="0.25"/>
    <row r="973" ht="17.25" customHeight="1" x14ac:dyDescent="0.25"/>
    <row r="974" ht="17.25" customHeight="1" x14ac:dyDescent="0.25"/>
    <row r="975" ht="17.25" customHeight="1" x14ac:dyDescent="0.25"/>
    <row r="976" ht="17.25" customHeight="1" x14ac:dyDescent="0.25"/>
    <row r="977" ht="17.25" customHeight="1" x14ac:dyDescent="0.25"/>
    <row r="978" ht="17.25" customHeight="1" x14ac:dyDescent="0.25"/>
    <row r="979" ht="17.25" customHeight="1" x14ac:dyDescent="0.25"/>
    <row r="980" ht="17.25" customHeight="1" x14ac:dyDescent="0.25"/>
    <row r="981" ht="17.25" customHeight="1" x14ac:dyDescent="0.25"/>
    <row r="982" ht="17.25" customHeight="1" x14ac:dyDescent="0.25"/>
    <row r="983" ht="17.25" customHeight="1" x14ac:dyDescent="0.25"/>
    <row r="984" ht="17.25" customHeight="1" x14ac:dyDescent="0.25"/>
    <row r="985" ht="17.25" customHeight="1" x14ac:dyDescent="0.25"/>
    <row r="986" ht="17.25" customHeight="1" x14ac:dyDescent="0.25"/>
    <row r="987" ht="17.25" customHeight="1" x14ac:dyDescent="0.25"/>
    <row r="988" ht="17.25" customHeight="1" x14ac:dyDescent="0.25"/>
    <row r="989" ht="17.25" customHeight="1" x14ac:dyDescent="0.25"/>
    <row r="990" ht="17.25" customHeight="1" x14ac:dyDescent="0.25"/>
    <row r="991" ht="17.25" customHeight="1" x14ac:dyDescent="0.25"/>
    <row r="992" ht="17.25" customHeight="1" x14ac:dyDescent="0.25"/>
    <row r="993" ht="17.25" customHeight="1" x14ac:dyDescent="0.25"/>
    <row r="994" ht="17.25" customHeight="1" x14ac:dyDescent="0.25"/>
    <row r="995" ht="17.25" customHeight="1" x14ac:dyDescent="0.25"/>
    <row r="996" ht="17.25" customHeight="1" x14ac:dyDescent="0.25"/>
    <row r="997" ht="17.25" customHeight="1" x14ac:dyDescent="0.25"/>
    <row r="998" ht="17.25" customHeight="1" x14ac:dyDescent="0.25"/>
    <row r="999" ht="17.25" customHeight="1" x14ac:dyDescent="0.25"/>
    <row r="1000" ht="17.25" customHeight="1" x14ac:dyDescent="0.25"/>
  </sheetData>
  <mergeCells count="150">
    <mergeCell ref="BK4:BO4"/>
    <mergeCell ref="AQ5:BO5"/>
    <mergeCell ref="AQ6:AR6"/>
    <mergeCell ref="AS6:AV6"/>
    <mergeCell ref="AX6:BB6"/>
    <mergeCell ref="BF6:BJ6"/>
    <mergeCell ref="BK6:BO6"/>
    <mergeCell ref="C1:H1"/>
    <mergeCell ref="C2:H2"/>
    <mergeCell ref="S3:X3"/>
    <mergeCell ref="AQ3:AV3"/>
    <mergeCell ref="BF3:BO3"/>
    <mergeCell ref="AQ4:AR4"/>
    <mergeCell ref="AS4:AV4"/>
    <mergeCell ref="AX4:BB4"/>
    <mergeCell ref="BC4:BE4"/>
    <mergeCell ref="BF4:BJ4"/>
    <mergeCell ref="AQ7:AR7"/>
    <mergeCell ref="AS7:AV7"/>
    <mergeCell ref="AX7:BB7"/>
    <mergeCell ref="BF7:BJ7"/>
    <mergeCell ref="BK7:BO7"/>
    <mergeCell ref="AQ8:AR8"/>
    <mergeCell ref="AS8:AV8"/>
    <mergeCell ref="AX8:BB8"/>
    <mergeCell ref="BF8:BJ8"/>
    <mergeCell ref="BK8:BO8"/>
    <mergeCell ref="BK10:BO10"/>
    <mergeCell ref="AQ11:AR11"/>
    <mergeCell ref="AS11:AV11"/>
    <mergeCell ref="AX11:BB11"/>
    <mergeCell ref="BF11:BJ11"/>
    <mergeCell ref="BK11:BO11"/>
    <mergeCell ref="AQ9:AR9"/>
    <mergeCell ref="AS9:AV9"/>
    <mergeCell ref="AX9:BB9"/>
    <mergeCell ref="BF9:BJ9"/>
    <mergeCell ref="BK9:BO9"/>
    <mergeCell ref="AQ10:AR10"/>
    <mergeCell ref="C12:D12"/>
    <mergeCell ref="I12:J12"/>
    <mergeCell ref="O12:P12"/>
    <mergeCell ref="S12:T12"/>
    <mergeCell ref="W12:X12"/>
    <mergeCell ref="AA12:AB12"/>
    <mergeCell ref="AS10:AV10"/>
    <mergeCell ref="AX10:BB10"/>
    <mergeCell ref="BF10:BJ10"/>
    <mergeCell ref="F10:G10"/>
    <mergeCell ref="Q10:R10"/>
    <mergeCell ref="Y10:Z10"/>
    <mergeCell ref="AJ10:AK10"/>
    <mergeCell ref="BK12:BO12"/>
    <mergeCell ref="AQ13:AR13"/>
    <mergeCell ref="AS13:AV13"/>
    <mergeCell ref="AX13:BB13"/>
    <mergeCell ref="BF13:BJ13"/>
    <mergeCell ref="BK13:BO13"/>
    <mergeCell ref="AG12:AH12"/>
    <mergeCell ref="AM12:AN12"/>
    <mergeCell ref="AQ12:AR12"/>
    <mergeCell ref="AS12:AV12"/>
    <mergeCell ref="AX12:BB12"/>
    <mergeCell ref="BF12:BJ12"/>
    <mergeCell ref="BK14:BO14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E14:F14"/>
    <mergeCell ref="K14:L14"/>
    <mergeCell ref="AE14:AF14"/>
    <mergeCell ref="AK14:AL14"/>
    <mergeCell ref="AQ14:AW14"/>
    <mergeCell ref="AX14:BJ14"/>
    <mergeCell ref="AW16:AY16"/>
    <mergeCell ref="AZ16:BB16"/>
    <mergeCell ref="BC16:BE16"/>
    <mergeCell ref="BF16:BO16"/>
    <mergeCell ref="B17:C20"/>
    <mergeCell ref="D17:E20"/>
    <mergeCell ref="F17:G20"/>
    <mergeCell ref="H17:I20"/>
    <mergeCell ref="J17:K20"/>
    <mergeCell ref="L17:M20"/>
    <mergeCell ref="AF16:AG16"/>
    <mergeCell ref="AH16:AI16"/>
    <mergeCell ref="AJ16:AK16"/>
    <mergeCell ref="AL16:AM16"/>
    <mergeCell ref="AN16:AO16"/>
    <mergeCell ref="AQ16:AV16"/>
    <mergeCell ref="T16:U16"/>
    <mergeCell ref="V16:W16"/>
    <mergeCell ref="X16:Y16"/>
    <mergeCell ref="Z16:AA16"/>
    <mergeCell ref="AB16:AC16"/>
    <mergeCell ref="AD16:AE16"/>
    <mergeCell ref="Z17:AA20"/>
    <mergeCell ref="AB17:AC20"/>
    <mergeCell ref="AD17:AE20"/>
    <mergeCell ref="AF17:AG20"/>
    <mergeCell ref="AH17:AI20"/>
    <mergeCell ref="AJ17:AK20"/>
    <mergeCell ref="N17:O20"/>
    <mergeCell ref="P17:Q20"/>
    <mergeCell ref="R17:S20"/>
    <mergeCell ref="T17:U20"/>
    <mergeCell ref="V17:W20"/>
    <mergeCell ref="X17:Y20"/>
    <mergeCell ref="AL17:AM20"/>
    <mergeCell ref="AN17:AO20"/>
    <mergeCell ref="AQ17:AR17"/>
    <mergeCell ref="AS17:AV17"/>
    <mergeCell ref="AX17:BB17"/>
    <mergeCell ref="BC17:BE17"/>
    <mergeCell ref="AQ20:AR20"/>
    <mergeCell ref="AS20:AV20"/>
    <mergeCell ref="AX20:BB20"/>
    <mergeCell ref="BF20:BJ20"/>
    <mergeCell ref="BK20:BO20"/>
    <mergeCell ref="AQ21:AR21"/>
    <mergeCell ref="AS21:AV21"/>
    <mergeCell ref="AX21:BB21"/>
    <mergeCell ref="BF21:BJ21"/>
    <mergeCell ref="BK21:BO21"/>
    <mergeCell ref="BF17:BJ17"/>
    <mergeCell ref="BK17:BO17"/>
    <mergeCell ref="AQ18:BO18"/>
    <mergeCell ref="AQ19:AR19"/>
    <mergeCell ref="AS19:AV19"/>
    <mergeCell ref="AX19:BB19"/>
    <mergeCell ref="BF19:BJ19"/>
    <mergeCell ref="BK19:BO19"/>
    <mergeCell ref="AQ24:AW24"/>
    <mergeCell ref="AX24:BJ24"/>
    <mergeCell ref="BK24:BO24"/>
    <mergeCell ref="AQ22:AR22"/>
    <mergeCell ref="AS22:AV22"/>
    <mergeCell ref="AX22:BB22"/>
    <mergeCell ref="BF22:BJ22"/>
    <mergeCell ref="BK22:BO22"/>
    <mergeCell ref="AQ23:AR23"/>
    <mergeCell ref="AS23:AV23"/>
    <mergeCell ref="AX23:BJ23"/>
    <mergeCell ref="BK23:BO23"/>
  </mergeCells>
  <phoneticPr fontId="22"/>
  <printOptions horizontalCentered="1"/>
  <pageMargins left="0.511811023622047" right="0.511811023622047" top="0.55118110236220497" bottom="0.55118110236220497" header="0" footer="0"/>
  <pageSetup paperSize="9" scale="7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1000"/>
  <sheetViews>
    <sheetView showGridLines="0" tabSelected="1" workbookViewId="0">
      <selection activeCell="BG12" sqref="BG12:BK12"/>
    </sheetView>
  </sheetViews>
  <sheetFormatPr defaultColWidth="11.25" defaultRowHeight="15" customHeight="1" x14ac:dyDescent="0.25"/>
  <cols>
    <col min="1" max="1" width="2.75" customWidth="1"/>
    <col min="2" max="37" width="1.625" customWidth="1"/>
    <col min="38" max="38" width="7" customWidth="1"/>
    <col min="39" max="44" width="2" customWidth="1"/>
    <col min="45" max="45" width="3.5" style="133" customWidth="1"/>
    <col min="46" max="51" width="2.75" customWidth="1"/>
    <col min="52" max="52" width="2.75" style="405" customWidth="1"/>
    <col min="53" max="58" width="2.75" customWidth="1"/>
    <col min="59" max="63" width="2" customWidth="1"/>
  </cols>
  <sheetData>
    <row r="1" spans="1:63" ht="17.25" customHeight="1" x14ac:dyDescent="0.25">
      <c r="A1" s="134" t="s">
        <v>33</v>
      </c>
      <c r="B1" s="134"/>
      <c r="C1" s="134"/>
      <c r="D1" s="134"/>
      <c r="E1" s="134"/>
      <c r="F1" s="134"/>
      <c r="G1" s="134"/>
      <c r="H1" s="13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2"/>
      <c r="AT1" s="4"/>
      <c r="AU1" s="4"/>
      <c r="AV1" s="4"/>
      <c r="AW1" s="4"/>
      <c r="AX1" s="4"/>
      <c r="AY1" s="4"/>
      <c r="AZ1" s="7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ht="19.5" customHeight="1" x14ac:dyDescent="0.25">
      <c r="A2" s="4"/>
      <c r="B2" s="5"/>
      <c r="C2" s="5" t="s">
        <v>34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  <c r="AN2" s="6"/>
      <c r="AO2" s="6"/>
      <c r="AP2" s="3"/>
      <c r="AQ2" s="7"/>
      <c r="AR2" s="7"/>
      <c r="AS2" s="1"/>
      <c r="AT2" s="7"/>
      <c r="AU2" s="8"/>
      <c r="AV2" s="4"/>
      <c r="AW2" s="4"/>
      <c r="AX2" s="4"/>
      <c r="AY2" s="4"/>
      <c r="AZ2" s="7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63" ht="21" customHeight="1" x14ac:dyDescent="0.15">
      <c r="A3" s="4"/>
      <c r="B3" s="4"/>
      <c r="C3" s="4"/>
      <c r="D3" s="4"/>
      <c r="E3" s="4"/>
      <c r="F3" s="9"/>
      <c r="G3" s="9"/>
      <c r="H3" s="9"/>
      <c r="I3" s="9"/>
      <c r="J3" s="9"/>
      <c r="K3" s="9"/>
      <c r="L3" s="9"/>
      <c r="M3" s="4"/>
      <c r="N3" s="4"/>
      <c r="O3" s="4"/>
      <c r="P3" s="4"/>
      <c r="Q3" s="291" t="s">
        <v>35</v>
      </c>
      <c r="R3" s="288"/>
      <c r="S3" s="288"/>
      <c r="T3" s="288"/>
      <c r="U3" s="288"/>
      <c r="V3" s="289"/>
      <c r="W3" s="9"/>
      <c r="X3" s="9"/>
      <c r="Y3" s="9"/>
      <c r="Z3" s="9"/>
      <c r="AA3" s="9"/>
      <c r="AB3" s="4"/>
      <c r="AC3" s="4"/>
      <c r="AD3" s="9"/>
      <c r="AE3" s="9"/>
      <c r="AF3" s="9"/>
      <c r="AG3" s="9"/>
      <c r="AH3" s="4"/>
      <c r="AI3" s="4"/>
      <c r="AJ3" s="4"/>
      <c r="AK3" s="4"/>
      <c r="AL3" s="4"/>
      <c r="AM3" s="292" t="s">
        <v>36</v>
      </c>
      <c r="AN3" s="293"/>
      <c r="AO3" s="293"/>
      <c r="AP3" s="293"/>
      <c r="AQ3" s="293"/>
      <c r="AR3" s="293"/>
      <c r="AS3" s="135"/>
      <c r="AT3" s="4"/>
      <c r="AU3" s="10"/>
      <c r="AV3" s="10"/>
      <c r="AW3" s="10"/>
      <c r="AX3" s="10"/>
      <c r="AY3" s="10"/>
      <c r="AZ3" s="52"/>
      <c r="BA3" s="10"/>
      <c r="BB3" s="294" t="s">
        <v>37</v>
      </c>
      <c r="BC3" s="293"/>
      <c r="BD3" s="293"/>
      <c r="BE3" s="293"/>
      <c r="BF3" s="293"/>
      <c r="BG3" s="293"/>
      <c r="BH3" s="293"/>
      <c r="BI3" s="293"/>
      <c r="BJ3" s="293"/>
      <c r="BK3" s="293"/>
    </row>
    <row r="4" spans="1:63" ht="17.25" customHeight="1" x14ac:dyDescent="0.15">
      <c r="A4" s="4"/>
      <c r="B4" s="4"/>
      <c r="C4" s="4"/>
      <c r="D4" s="4"/>
      <c r="E4" s="4"/>
      <c r="F4" s="9"/>
      <c r="G4" s="9"/>
      <c r="H4" s="9"/>
      <c r="I4" s="9"/>
      <c r="J4" s="9"/>
      <c r="K4" s="9"/>
      <c r="L4" s="9"/>
      <c r="M4" s="9"/>
      <c r="N4" s="9"/>
      <c r="O4" s="11"/>
      <c r="P4" s="11"/>
      <c r="Q4" s="9"/>
      <c r="R4" s="9"/>
      <c r="S4" s="12"/>
      <c r="T4" s="9"/>
      <c r="U4" s="9"/>
      <c r="V4" s="9"/>
      <c r="W4" s="9"/>
      <c r="X4" s="9"/>
      <c r="Y4" s="9"/>
      <c r="Z4" s="9"/>
      <c r="AA4" s="9"/>
      <c r="AB4" s="4"/>
      <c r="AC4" s="4"/>
      <c r="AD4" s="9"/>
      <c r="AE4" s="9"/>
      <c r="AF4" s="9"/>
      <c r="AG4" s="9"/>
      <c r="AH4" s="4"/>
      <c r="AI4" s="4"/>
      <c r="AJ4" s="4"/>
      <c r="AK4" s="4"/>
      <c r="AL4" s="4"/>
      <c r="AM4" s="287"/>
      <c r="AN4" s="289"/>
      <c r="AO4" s="287" t="s">
        <v>38</v>
      </c>
      <c r="AP4" s="288"/>
      <c r="AQ4" s="288"/>
      <c r="AR4" s="289"/>
      <c r="AS4" s="66"/>
      <c r="AT4" s="287" t="s">
        <v>39</v>
      </c>
      <c r="AU4" s="288"/>
      <c r="AV4" s="288"/>
      <c r="AW4" s="288"/>
      <c r="AX4" s="289"/>
      <c r="AY4" s="290"/>
      <c r="AZ4" s="288"/>
      <c r="BA4" s="288"/>
      <c r="BB4" s="295" t="s">
        <v>39</v>
      </c>
      <c r="BC4" s="296"/>
      <c r="BD4" s="296"/>
      <c r="BE4" s="296"/>
      <c r="BF4" s="297"/>
      <c r="BG4" s="290" t="s">
        <v>40</v>
      </c>
      <c r="BH4" s="288"/>
      <c r="BI4" s="288"/>
      <c r="BJ4" s="288"/>
      <c r="BK4" s="289"/>
    </row>
    <row r="5" spans="1:63" ht="17.25" customHeight="1" x14ac:dyDescent="0.15">
      <c r="A5" s="4"/>
      <c r="B5" s="2"/>
      <c r="C5" s="14"/>
      <c r="D5" s="14"/>
      <c r="E5" s="11"/>
      <c r="F5" s="11"/>
      <c r="G5" s="11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7"/>
      <c r="T5" s="15"/>
      <c r="U5" s="15"/>
      <c r="V5" s="15"/>
      <c r="W5" s="15"/>
      <c r="X5" s="11"/>
      <c r="Y5" s="11"/>
      <c r="Z5" s="11"/>
      <c r="AA5" s="9"/>
      <c r="AB5" s="4"/>
      <c r="AC5" s="4"/>
      <c r="AD5" s="11"/>
      <c r="AE5" s="15"/>
      <c r="AF5" s="15"/>
      <c r="AG5" s="16"/>
      <c r="AH5" s="4"/>
      <c r="AI5" s="4"/>
      <c r="AJ5" s="4"/>
      <c r="AK5" s="4"/>
      <c r="AL5" s="4"/>
      <c r="AM5" s="304" t="s">
        <v>41</v>
      </c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305"/>
      <c r="BC5" s="305"/>
      <c r="BD5" s="305"/>
      <c r="BE5" s="305"/>
      <c r="BF5" s="305"/>
      <c r="BG5" s="288"/>
      <c r="BH5" s="288"/>
      <c r="BI5" s="288"/>
      <c r="BJ5" s="288"/>
      <c r="BK5" s="289"/>
    </row>
    <row r="6" spans="1:63" ht="17.25" customHeight="1" x14ac:dyDescent="0.15">
      <c r="A6" s="4"/>
      <c r="B6" s="2"/>
      <c r="C6" s="14"/>
      <c r="D6" s="14"/>
      <c r="E6" s="11"/>
      <c r="F6" s="11"/>
      <c r="G6" s="11"/>
      <c r="H6" s="11"/>
      <c r="I6" s="11"/>
      <c r="J6" s="11"/>
      <c r="K6" s="11"/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4"/>
      <c r="AC6" s="4"/>
      <c r="AD6" s="11"/>
      <c r="AE6" s="15"/>
      <c r="AF6" s="15"/>
      <c r="AG6" s="16"/>
      <c r="AH6" s="4"/>
      <c r="AI6" s="4"/>
      <c r="AJ6" s="4"/>
      <c r="AK6" s="4"/>
      <c r="AL6" s="4"/>
      <c r="AM6" s="302">
        <v>1</v>
      </c>
      <c r="AN6" s="289"/>
      <c r="AO6" s="303">
        <v>0.39583333333333298</v>
      </c>
      <c r="AP6" s="288"/>
      <c r="AQ6" s="288"/>
      <c r="AR6" s="289"/>
      <c r="AS6" s="136" t="s">
        <v>42</v>
      </c>
      <c r="AT6" s="306" t="str">
        <f>L17</f>
        <v>五本木FC</v>
      </c>
      <c r="AU6" s="307"/>
      <c r="AV6" s="307"/>
      <c r="AW6" s="307"/>
      <c r="AX6" s="308"/>
      <c r="AY6" s="21">
        <v>5</v>
      </c>
      <c r="AZ6" s="54" t="s">
        <v>1</v>
      </c>
      <c r="BA6" s="21">
        <v>0</v>
      </c>
      <c r="BB6" s="309" t="str">
        <f>N17</f>
        <v>鷹の子SC</v>
      </c>
      <c r="BC6" s="310"/>
      <c r="BD6" s="310"/>
      <c r="BE6" s="310"/>
      <c r="BF6" s="311"/>
      <c r="BG6" s="301" t="s">
        <v>43</v>
      </c>
      <c r="BH6" s="288"/>
      <c r="BI6" s="288"/>
      <c r="BJ6" s="288"/>
      <c r="BK6" s="289"/>
    </row>
    <row r="7" spans="1:63" ht="17.25" customHeight="1" x14ac:dyDescent="0.15">
      <c r="A7" s="4"/>
      <c r="B7" s="2"/>
      <c r="C7" s="2"/>
      <c r="D7" s="4"/>
      <c r="E7" s="4"/>
      <c r="F7" s="4"/>
      <c r="G7" s="4"/>
      <c r="H7" s="4"/>
      <c r="I7" s="4"/>
      <c r="J7" s="4"/>
      <c r="K7" s="4"/>
      <c r="L7" s="22"/>
      <c r="M7" s="9"/>
      <c r="N7" s="9"/>
      <c r="O7" s="16"/>
      <c r="P7" s="16"/>
      <c r="Q7" s="9"/>
      <c r="R7" s="16"/>
      <c r="S7" s="16"/>
      <c r="T7" s="16"/>
      <c r="U7" s="16"/>
      <c r="V7" s="16"/>
      <c r="W7" s="16"/>
      <c r="X7" s="16"/>
      <c r="Y7" s="16"/>
      <c r="Z7" s="16"/>
      <c r="AA7" s="23"/>
      <c r="AB7" s="16"/>
      <c r="AC7" s="16"/>
      <c r="AD7" s="16"/>
      <c r="AE7" s="16"/>
      <c r="AF7" s="16"/>
      <c r="AG7" s="16"/>
      <c r="AH7" s="4"/>
      <c r="AI7" s="4"/>
      <c r="AJ7" s="4"/>
      <c r="AK7" s="4"/>
      <c r="AL7" s="4"/>
      <c r="AM7" s="302">
        <v>2</v>
      </c>
      <c r="AN7" s="289"/>
      <c r="AO7" s="303">
        <v>0.43055555555555602</v>
      </c>
      <c r="AP7" s="288"/>
      <c r="AQ7" s="288"/>
      <c r="AR7" s="289"/>
      <c r="AS7" s="136" t="s">
        <v>44</v>
      </c>
      <c r="AT7" s="306" t="str">
        <f>D17</f>
        <v>上目黒FC</v>
      </c>
      <c r="AU7" s="307"/>
      <c r="AV7" s="307"/>
      <c r="AW7" s="307"/>
      <c r="AX7" s="308"/>
      <c r="AY7" s="24">
        <v>0</v>
      </c>
      <c r="AZ7" s="54" t="s">
        <v>1</v>
      </c>
      <c r="BA7" s="24">
        <v>5</v>
      </c>
      <c r="BB7" s="298" t="str">
        <f>F17</f>
        <v>自由が丘ウィンズ</v>
      </c>
      <c r="BC7" s="299"/>
      <c r="BD7" s="299"/>
      <c r="BE7" s="299"/>
      <c r="BF7" s="300"/>
      <c r="BG7" s="301" t="s">
        <v>45</v>
      </c>
      <c r="BH7" s="288"/>
      <c r="BI7" s="288"/>
      <c r="BJ7" s="288"/>
      <c r="BK7" s="289"/>
    </row>
    <row r="8" spans="1:63" ht="17.25" customHeight="1" x14ac:dyDescent="0.15">
      <c r="A8" s="4"/>
      <c r="B8" s="2"/>
      <c r="C8" s="1"/>
      <c r="D8" s="1"/>
      <c r="E8" s="2"/>
      <c r="F8" s="2"/>
      <c r="G8" s="25"/>
      <c r="H8" s="26"/>
      <c r="I8" s="26"/>
      <c r="J8" s="26"/>
      <c r="K8" s="26"/>
      <c r="L8" s="27"/>
      <c r="M8" s="27"/>
      <c r="N8" s="27"/>
      <c r="O8" s="20"/>
      <c r="P8" s="9"/>
      <c r="Q8" s="9"/>
      <c r="R8" s="16"/>
      <c r="S8" s="16"/>
      <c r="T8" s="16"/>
      <c r="U8" s="16"/>
      <c r="V8" s="9"/>
      <c r="W8" s="9"/>
      <c r="X8" s="28"/>
      <c r="Y8" s="29"/>
      <c r="Z8" s="29"/>
      <c r="AA8" s="29"/>
      <c r="AB8" s="30"/>
      <c r="AC8" s="30"/>
      <c r="AD8" s="27"/>
      <c r="AE8" s="29"/>
      <c r="AF8" s="31"/>
      <c r="AG8" s="16"/>
      <c r="AH8" s="4"/>
      <c r="AI8" s="4"/>
      <c r="AJ8" s="4"/>
      <c r="AK8" s="4"/>
      <c r="AL8" s="4"/>
      <c r="AM8" s="302">
        <v>3</v>
      </c>
      <c r="AN8" s="289"/>
      <c r="AO8" s="303">
        <v>0.46527777777777801</v>
      </c>
      <c r="AP8" s="288"/>
      <c r="AQ8" s="288"/>
      <c r="AR8" s="289"/>
      <c r="AS8" s="136" t="s">
        <v>46</v>
      </c>
      <c r="AT8" s="306" t="str">
        <f>AF17</f>
        <v>CS Sugekari</v>
      </c>
      <c r="AU8" s="307"/>
      <c r="AV8" s="307"/>
      <c r="AW8" s="307"/>
      <c r="AX8" s="308"/>
      <c r="AY8" s="24">
        <v>0</v>
      </c>
      <c r="AZ8" s="54" t="s">
        <v>1</v>
      </c>
      <c r="BA8" s="24">
        <v>1</v>
      </c>
      <c r="BB8" s="314" t="str">
        <f>AH17</f>
        <v>大岡山FC</v>
      </c>
      <c r="BC8" s="307"/>
      <c r="BD8" s="307"/>
      <c r="BE8" s="307"/>
      <c r="BF8" s="315"/>
      <c r="BG8" s="301" t="s">
        <v>47</v>
      </c>
      <c r="BH8" s="288"/>
      <c r="BI8" s="288"/>
      <c r="BJ8" s="288"/>
      <c r="BK8" s="289"/>
    </row>
    <row r="9" spans="1:63" ht="17.25" customHeight="1" x14ac:dyDescent="0.15">
      <c r="A9" s="4"/>
      <c r="B9" s="2"/>
      <c r="C9" s="2"/>
      <c r="D9" s="2"/>
      <c r="E9" s="9"/>
      <c r="F9" s="9"/>
      <c r="G9" s="22"/>
      <c r="H9" s="9"/>
      <c r="I9" s="9"/>
      <c r="J9" s="9"/>
      <c r="K9" s="9"/>
      <c r="L9" s="9"/>
      <c r="M9" s="9"/>
      <c r="N9" s="9"/>
      <c r="O9" s="32"/>
      <c r="P9" s="4"/>
      <c r="Q9" s="9"/>
      <c r="R9" s="9"/>
      <c r="S9" s="9"/>
      <c r="T9" s="9"/>
      <c r="U9" s="9"/>
      <c r="V9" s="9"/>
      <c r="W9" s="9"/>
      <c r="X9" s="22"/>
      <c r="Y9" s="9"/>
      <c r="Z9" s="9"/>
      <c r="AA9" s="9"/>
      <c r="AB9" s="4"/>
      <c r="AC9" s="4"/>
      <c r="AD9" s="9"/>
      <c r="AE9" s="16"/>
      <c r="AF9" s="23"/>
      <c r="AG9" s="16"/>
      <c r="AH9" s="4"/>
      <c r="AI9" s="4"/>
      <c r="AJ9" s="4"/>
      <c r="AK9" s="4"/>
      <c r="AL9" s="4"/>
      <c r="AM9" s="302">
        <v>4</v>
      </c>
      <c r="AN9" s="289"/>
      <c r="AO9" s="303">
        <v>0.5</v>
      </c>
      <c r="AP9" s="288"/>
      <c r="AQ9" s="288"/>
      <c r="AR9" s="289"/>
      <c r="AS9" s="136" t="s">
        <v>48</v>
      </c>
      <c r="AT9" s="306" t="str">
        <f>B17</f>
        <v>駒場UFC</v>
      </c>
      <c r="AU9" s="307"/>
      <c r="AV9" s="307"/>
      <c r="AW9" s="307"/>
      <c r="AX9" s="308"/>
      <c r="AY9" s="21">
        <v>0</v>
      </c>
      <c r="AZ9" s="54" t="s">
        <v>1</v>
      </c>
      <c r="BA9" s="85">
        <v>13</v>
      </c>
      <c r="BB9" s="316" t="s">
        <v>20</v>
      </c>
      <c r="BC9" s="317"/>
      <c r="BD9" s="317"/>
      <c r="BE9" s="317"/>
      <c r="BF9" s="318"/>
      <c r="BG9" s="301" t="s">
        <v>49</v>
      </c>
      <c r="BH9" s="288"/>
      <c r="BI9" s="288"/>
      <c r="BJ9" s="288"/>
      <c r="BK9" s="289"/>
    </row>
    <row r="10" spans="1:63" ht="17.25" customHeight="1" x14ac:dyDescent="0.15">
      <c r="A10" s="4"/>
      <c r="B10" s="2"/>
      <c r="C10" s="4"/>
      <c r="D10" s="33"/>
      <c r="E10" s="30"/>
      <c r="F10" s="26"/>
      <c r="G10" s="26"/>
      <c r="H10" s="26"/>
      <c r="I10" s="34"/>
      <c r="J10" s="4"/>
      <c r="K10" s="4"/>
      <c r="L10" s="4"/>
      <c r="M10" s="4"/>
      <c r="N10" s="25"/>
      <c r="O10" s="26"/>
      <c r="P10" s="35"/>
      <c r="Q10" s="36"/>
      <c r="R10" s="37"/>
      <c r="S10" s="37"/>
      <c r="T10" s="37"/>
      <c r="U10" s="37"/>
      <c r="V10" s="38"/>
      <c r="W10" s="35"/>
      <c r="X10" s="30"/>
      <c r="Y10" s="39"/>
      <c r="Z10" s="4"/>
      <c r="AA10" s="16"/>
      <c r="AB10" s="16"/>
      <c r="AC10" s="4"/>
      <c r="AD10" s="33"/>
      <c r="AE10" s="30"/>
      <c r="AF10" s="30"/>
      <c r="AG10" s="29"/>
      <c r="AH10" s="29"/>
      <c r="AI10" s="39"/>
      <c r="AJ10" s="4"/>
      <c r="AK10" s="4"/>
      <c r="AL10" s="4"/>
      <c r="AM10" s="302">
        <v>5</v>
      </c>
      <c r="AN10" s="289"/>
      <c r="AO10" s="303">
        <v>0.53472222222222199</v>
      </c>
      <c r="AP10" s="288"/>
      <c r="AQ10" s="288"/>
      <c r="AR10" s="289"/>
      <c r="AS10" s="136" t="s">
        <v>50</v>
      </c>
      <c r="AT10" s="306" t="str">
        <f>P17</f>
        <v>東根ブランコ</v>
      </c>
      <c r="AU10" s="307"/>
      <c r="AV10" s="307"/>
      <c r="AW10" s="307"/>
      <c r="AX10" s="308"/>
      <c r="AY10" s="21">
        <v>0</v>
      </c>
      <c r="AZ10" s="54" t="s">
        <v>1</v>
      </c>
      <c r="BA10" s="21">
        <v>2</v>
      </c>
      <c r="BB10" s="314" t="str">
        <f>R17</f>
        <v>油面SC</v>
      </c>
      <c r="BC10" s="307"/>
      <c r="BD10" s="307"/>
      <c r="BE10" s="307"/>
      <c r="BF10" s="315"/>
      <c r="BG10" s="301" t="s">
        <v>51</v>
      </c>
      <c r="BH10" s="288"/>
      <c r="BI10" s="288"/>
      <c r="BJ10" s="288"/>
      <c r="BK10" s="289"/>
    </row>
    <row r="11" spans="1:63" ht="17.25" customHeight="1" x14ac:dyDescent="0.15">
      <c r="A11" s="4"/>
      <c r="B11" s="2"/>
      <c r="C11" s="2"/>
      <c r="D11" s="22"/>
      <c r="E11" s="9"/>
      <c r="F11" s="9"/>
      <c r="G11" s="9"/>
      <c r="H11" s="9"/>
      <c r="I11" s="12"/>
      <c r="J11" s="9"/>
      <c r="K11" s="9"/>
      <c r="L11" s="9"/>
      <c r="M11" s="9"/>
      <c r="N11" s="22"/>
      <c r="O11" s="9"/>
      <c r="P11" s="40"/>
      <c r="Q11" s="41"/>
      <c r="R11" s="40"/>
      <c r="S11" s="40"/>
      <c r="T11" s="40"/>
      <c r="U11" s="40"/>
      <c r="V11" s="42"/>
      <c r="W11" s="40"/>
      <c r="X11" s="9"/>
      <c r="Y11" s="12"/>
      <c r="Z11" s="9"/>
      <c r="AA11" s="9"/>
      <c r="AB11" s="4"/>
      <c r="AC11" s="4"/>
      <c r="AD11" s="22"/>
      <c r="AE11" s="16"/>
      <c r="AF11" s="16"/>
      <c r="AG11" s="16"/>
      <c r="AH11" s="4"/>
      <c r="AI11" s="32"/>
      <c r="AJ11" s="4"/>
      <c r="AK11" s="4"/>
      <c r="AL11" s="4"/>
      <c r="AM11" s="302">
        <v>6</v>
      </c>
      <c r="AN11" s="289"/>
      <c r="AO11" s="303">
        <v>0.56944444444444398</v>
      </c>
      <c r="AP11" s="288"/>
      <c r="AQ11" s="288"/>
      <c r="AR11" s="289"/>
      <c r="AS11" s="136" t="s">
        <v>52</v>
      </c>
      <c r="AT11" s="306" t="str">
        <f>T17</f>
        <v>碑文谷ウィナーズ</v>
      </c>
      <c r="AU11" s="307"/>
      <c r="AV11" s="307"/>
      <c r="AW11" s="307"/>
      <c r="AX11" s="308"/>
      <c r="AY11" s="21">
        <v>0</v>
      </c>
      <c r="AZ11" s="54" t="s">
        <v>1</v>
      </c>
      <c r="BA11" s="21">
        <v>4</v>
      </c>
      <c r="BB11" s="314" t="str">
        <f>V17</f>
        <v>不動SC</v>
      </c>
      <c r="BC11" s="307"/>
      <c r="BD11" s="307"/>
      <c r="BE11" s="307"/>
      <c r="BF11" s="315"/>
      <c r="BG11" s="301" t="s">
        <v>53</v>
      </c>
      <c r="BH11" s="288"/>
      <c r="BI11" s="288"/>
      <c r="BJ11" s="288"/>
      <c r="BK11" s="289"/>
    </row>
    <row r="12" spans="1:63" ht="17.25" customHeight="1" x14ac:dyDescent="0.15">
      <c r="A12" s="4"/>
      <c r="B12" s="2"/>
      <c r="C12" s="312" t="s">
        <v>48</v>
      </c>
      <c r="D12" s="334"/>
      <c r="E12" s="39"/>
      <c r="F12" s="4"/>
      <c r="G12" s="2"/>
      <c r="H12" s="2"/>
      <c r="I12" s="340"/>
      <c r="J12" s="341"/>
      <c r="K12" s="4"/>
      <c r="L12" s="4"/>
      <c r="M12" s="312" t="s">
        <v>42</v>
      </c>
      <c r="N12" s="313"/>
      <c r="O12" s="2"/>
      <c r="P12" s="2"/>
      <c r="Q12" s="312" t="s">
        <v>50</v>
      </c>
      <c r="R12" s="313"/>
      <c r="S12" s="2"/>
      <c r="T12" s="2"/>
      <c r="U12" s="312" t="s">
        <v>52</v>
      </c>
      <c r="V12" s="313"/>
      <c r="W12" s="4"/>
      <c r="X12" s="4"/>
      <c r="Y12" s="312" t="s">
        <v>54</v>
      </c>
      <c r="Z12" s="313"/>
      <c r="AA12" s="2"/>
      <c r="AB12" s="2"/>
      <c r="AC12" s="312" t="s">
        <v>55</v>
      </c>
      <c r="AD12" s="313"/>
      <c r="AE12" s="2"/>
      <c r="AF12" s="2"/>
      <c r="AG12" s="2"/>
      <c r="AH12" s="25"/>
      <c r="AI12" s="30"/>
      <c r="AJ12" s="39"/>
      <c r="AK12" s="9"/>
      <c r="AL12" s="4"/>
      <c r="AM12" s="302">
        <v>7</v>
      </c>
      <c r="AN12" s="289"/>
      <c r="AO12" s="303">
        <v>0.60416666666666696</v>
      </c>
      <c r="AP12" s="288"/>
      <c r="AQ12" s="288"/>
      <c r="AR12" s="289"/>
      <c r="AS12" s="136" t="s">
        <v>54</v>
      </c>
      <c r="AT12" s="306" t="str">
        <f>X17</f>
        <v>烏森SC</v>
      </c>
      <c r="AU12" s="307"/>
      <c r="AV12" s="307"/>
      <c r="AW12" s="307"/>
      <c r="AX12" s="308"/>
      <c r="AY12" s="137" t="s">
        <v>90</v>
      </c>
      <c r="AZ12" s="54" t="s">
        <v>166</v>
      </c>
      <c r="BA12" s="137" t="s">
        <v>153</v>
      </c>
      <c r="BB12" s="314" t="str">
        <f>Z17</f>
        <v>碑文谷ウルトラ</v>
      </c>
      <c r="BC12" s="307"/>
      <c r="BD12" s="307"/>
      <c r="BE12" s="307"/>
      <c r="BF12" s="315"/>
      <c r="BG12" s="301" t="s">
        <v>56</v>
      </c>
      <c r="BH12" s="288"/>
      <c r="BI12" s="288"/>
      <c r="BJ12" s="288"/>
      <c r="BK12" s="289"/>
    </row>
    <row r="13" spans="1:63" ht="17.25" customHeight="1" x14ac:dyDescent="0.15">
      <c r="A13" s="4"/>
      <c r="B13" s="2"/>
      <c r="C13" s="43"/>
      <c r="D13" s="2"/>
      <c r="E13" s="44"/>
      <c r="F13" s="2"/>
      <c r="G13" s="2"/>
      <c r="H13" s="2"/>
      <c r="I13" s="43"/>
      <c r="J13" s="44"/>
      <c r="K13" s="2"/>
      <c r="L13" s="2"/>
      <c r="M13" s="43"/>
      <c r="N13" s="44"/>
      <c r="O13" s="2"/>
      <c r="P13" s="2"/>
      <c r="Q13" s="43"/>
      <c r="R13" s="44"/>
      <c r="S13" s="2"/>
      <c r="T13" s="2"/>
      <c r="U13" s="43"/>
      <c r="V13" s="44"/>
      <c r="W13" s="2"/>
      <c r="X13" s="2"/>
      <c r="Y13" s="43"/>
      <c r="Z13" s="44"/>
      <c r="AA13" s="2"/>
      <c r="AB13" s="2"/>
      <c r="AC13" s="43"/>
      <c r="AD13" s="44"/>
      <c r="AE13" s="2"/>
      <c r="AF13" s="2"/>
      <c r="AG13" s="2"/>
      <c r="AH13" s="43"/>
      <c r="AI13" s="2"/>
      <c r="AJ13" s="44"/>
      <c r="AK13" s="9"/>
      <c r="AL13" s="4"/>
      <c r="AM13" s="302">
        <v>8</v>
      </c>
      <c r="AN13" s="289"/>
      <c r="AO13" s="303">
        <v>0.63888888888888895</v>
      </c>
      <c r="AP13" s="288"/>
      <c r="AQ13" s="288"/>
      <c r="AR13" s="289"/>
      <c r="AS13" s="136" t="s">
        <v>55</v>
      </c>
      <c r="AT13" s="306" t="str">
        <f>AB17</f>
        <v>東根ラランジャ</v>
      </c>
      <c r="AU13" s="307"/>
      <c r="AV13" s="307"/>
      <c r="AW13" s="307"/>
      <c r="AX13" s="308"/>
      <c r="AY13" s="21">
        <v>4</v>
      </c>
      <c r="AZ13" s="54" t="s">
        <v>1</v>
      </c>
      <c r="BA13" s="21">
        <v>0</v>
      </c>
      <c r="BB13" s="314" t="str">
        <f>AD17</f>
        <v>月光原町UFC</v>
      </c>
      <c r="BC13" s="307"/>
      <c r="BD13" s="307"/>
      <c r="BE13" s="307"/>
      <c r="BF13" s="315"/>
      <c r="BG13" s="301" t="s">
        <v>57</v>
      </c>
      <c r="BH13" s="288"/>
      <c r="BI13" s="288"/>
      <c r="BJ13" s="288"/>
      <c r="BK13" s="289"/>
    </row>
    <row r="14" spans="1:63" ht="17.25" customHeight="1" x14ac:dyDescent="0.15">
      <c r="A14" s="4"/>
      <c r="B14" s="2"/>
      <c r="C14" s="43"/>
      <c r="D14" s="2"/>
      <c r="E14" s="312" t="s">
        <v>44</v>
      </c>
      <c r="F14" s="313"/>
      <c r="G14" s="2"/>
      <c r="H14" s="2"/>
      <c r="I14" s="43"/>
      <c r="J14" s="44"/>
      <c r="K14" s="2"/>
      <c r="L14" s="2"/>
      <c r="M14" s="43"/>
      <c r="N14" s="44"/>
      <c r="O14" s="2"/>
      <c r="P14" s="2"/>
      <c r="Q14" s="43"/>
      <c r="R14" s="44"/>
      <c r="S14" s="2"/>
      <c r="T14" s="2"/>
      <c r="U14" s="43"/>
      <c r="V14" s="44"/>
      <c r="W14" s="2"/>
      <c r="X14" s="2"/>
      <c r="Y14" s="43"/>
      <c r="Z14" s="44"/>
      <c r="AA14" s="2"/>
      <c r="AB14" s="2"/>
      <c r="AC14" s="43"/>
      <c r="AD14" s="44"/>
      <c r="AE14" s="2"/>
      <c r="AF14" s="2"/>
      <c r="AG14" s="312" t="s">
        <v>46</v>
      </c>
      <c r="AH14" s="313"/>
      <c r="AI14" s="2"/>
      <c r="AJ14" s="44"/>
      <c r="AK14" s="11"/>
      <c r="AL14" s="4"/>
      <c r="AM14" s="302">
        <v>9</v>
      </c>
      <c r="AN14" s="289"/>
      <c r="AO14" s="303"/>
      <c r="AP14" s="288"/>
      <c r="AQ14" s="288"/>
      <c r="AR14" s="289"/>
      <c r="AS14" s="95"/>
      <c r="AT14" s="302"/>
      <c r="AU14" s="288"/>
      <c r="AV14" s="288"/>
      <c r="AW14" s="288"/>
      <c r="AX14" s="289"/>
      <c r="AY14" s="21"/>
      <c r="AZ14" s="54"/>
      <c r="BA14" s="21"/>
      <c r="BB14" s="338"/>
      <c r="BC14" s="288"/>
      <c r="BD14" s="288"/>
      <c r="BE14" s="288"/>
      <c r="BF14" s="339"/>
      <c r="BG14" s="301"/>
      <c r="BH14" s="288"/>
      <c r="BI14" s="288"/>
      <c r="BJ14" s="288"/>
      <c r="BK14" s="289"/>
    </row>
    <row r="15" spans="1:63" ht="17.25" customHeight="1" x14ac:dyDescent="0.15">
      <c r="A15" s="4"/>
      <c r="B15" s="45"/>
      <c r="C15" s="46"/>
      <c r="D15" s="45"/>
      <c r="E15" s="46"/>
      <c r="F15" s="47"/>
      <c r="G15" s="45"/>
      <c r="H15" s="45"/>
      <c r="I15" s="46"/>
      <c r="J15" s="47"/>
      <c r="K15" s="45"/>
      <c r="L15" s="45"/>
      <c r="M15" s="46"/>
      <c r="N15" s="47"/>
      <c r="O15" s="45"/>
      <c r="P15" s="45"/>
      <c r="Q15" s="46"/>
      <c r="R15" s="47"/>
      <c r="S15" s="45"/>
      <c r="T15" s="45"/>
      <c r="U15" s="46"/>
      <c r="V15" s="47"/>
      <c r="W15" s="45"/>
      <c r="X15" s="45"/>
      <c r="Y15" s="46"/>
      <c r="Z15" s="47"/>
      <c r="AA15" s="45"/>
      <c r="AB15" s="45"/>
      <c r="AC15" s="46"/>
      <c r="AD15" s="47"/>
      <c r="AE15" s="45"/>
      <c r="AF15" s="45"/>
      <c r="AG15" s="46"/>
      <c r="AH15" s="47"/>
      <c r="AI15" s="45"/>
      <c r="AJ15" s="47"/>
      <c r="AK15" s="48"/>
      <c r="AL15" s="4"/>
      <c r="AM15" s="302">
        <v>10</v>
      </c>
      <c r="AN15" s="289"/>
      <c r="AO15" s="303"/>
      <c r="AP15" s="288"/>
      <c r="AQ15" s="288"/>
      <c r="AR15" s="289"/>
      <c r="AS15" s="95"/>
      <c r="AT15" s="302"/>
      <c r="AU15" s="288"/>
      <c r="AV15" s="288"/>
      <c r="AW15" s="288"/>
      <c r="AX15" s="289"/>
      <c r="AY15" s="21"/>
      <c r="AZ15" s="54"/>
      <c r="BA15" s="21"/>
      <c r="BB15" s="335"/>
      <c r="BC15" s="336"/>
      <c r="BD15" s="336"/>
      <c r="BE15" s="336"/>
      <c r="BF15" s="337"/>
      <c r="BG15" s="301"/>
      <c r="BH15" s="288"/>
      <c r="BI15" s="288"/>
      <c r="BJ15" s="288"/>
      <c r="BK15" s="289"/>
    </row>
    <row r="16" spans="1:63" ht="17.25" customHeight="1" x14ac:dyDescent="0.25">
      <c r="A16" s="4"/>
      <c r="B16" s="333">
        <v>1</v>
      </c>
      <c r="C16" s="289"/>
      <c r="D16" s="333">
        <v>2</v>
      </c>
      <c r="E16" s="289"/>
      <c r="F16" s="333">
        <v>3</v>
      </c>
      <c r="G16" s="289"/>
      <c r="H16" s="333">
        <v>4</v>
      </c>
      <c r="I16" s="289"/>
      <c r="J16" s="333">
        <v>5</v>
      </c>
      <c r="K16" s="289"/>
      <c r="L16" s="333">
        <v>6</v>
      </c>
      <c r="M16" s="289"/>
      <c r="N16" s="333">
        <v>7</v>
      </c>
      <c r="O16" s="289"/>
      <c r="P16" s="333">
        <v>8</v>
      </c>
      <c r="Q16" s="289"/>
      <c r="R16" s="333">
        <v>9</v>
      </c>
      <c r="S16" s="289"/>
      <c r="T16" s="333">
        <v>10</v>
      </c>
      <c r="U16" s="289"/>
      <c r="V16" s="333">
        <v>11</v>
      </c>
      <c r="W16" s="289"/>
      <c r="X16" s="333">
        <v>12</v>
      </c>
      <c r="Y16" s="289"/>
      <c r="Z16" s="333">
        <v>13</v>
      </c>
      <c r="AA16" s="289"/>
      <c r="AB16" s="333">
        <v>14</v>
      </c>
      <c r="AC16" s="289"/>
      <c r="AD16" s="333">
        <v>15</v>
      </c>
      <c r="AE16" s="289"/>
      <c r="AF16" s="333">
        <v>16</v>
      </c>
      <c r="AG16" s="289"/>
      <c r="AH16" s="333">
        <v>17</v>
      </c>
      <c r="AI16" s="289"/>
      <c r="AJ16" s="333">
        <v>18</v>
      </c>
      <c r="AK16" s="289"/>
      <c r="AL16" s="4"/>
      <c r="AM16" s="287" t="s">
        <v>58</v>
      </c>
      <c r="AN16" s="288"/>
      <c r="AO16" s="288"/>
      <c r="AP16" s="288"/>
      <c r="AQ16" s="288"/>
      <c r="AR16" s="288"/>
      <c r="AS16" s="289"/>
      <c r="AT16" s="306" t="s">
        <v>165</v>
      </c>
      <c r="AU16" s="288"/>
      <c r="AV16" s="288"/>
      <c r="AW16" s="288"/>
      <c r="AX16" s="288"/>
      <c r="AY16" s="288"/>
      <c r="AZ16" s="288"/>
      <c r="BA16" s="288"/>
      <c r="BB16" s="331"/>
      <c r="BC16" s="331"/>
      <c r="BD16" s="331"/>
      <c r="BE16" s="331"/>
      <c r="BF16" s="332"/>
      <c r="BG16" s="287"/>
      <c r="BH16" s="288"/>
      <c r="BI16" s="288"/>
      <c r="BJ16" s="288"/>
      <c r="BK16" s="289"/>
    </row>
    <row r="17" spans="1:63" ht="27.75" customHeight="1" x14ac:dyDescent="0.25">
      <c r="A17" s="4"/>
      <c r="B17" s="319" t="s">
        <v>26</v>
      </c>
      <c r="C17" s="320"/>
      <c r="D17" s="319" t="s">
        <v>28</v>
      </c>
      <c r="E17" s="320"/>
      <c r="F17" s="325" t="s">
        <v>20</v>
      </c>
      <c r="G17" s="326"/>
      <c r="H17" s="325" t="s">
        <v>6</v>
      </c>
      <c r="I17" s="326"/>
      <c r="J17" s="325" t="s">
        <v>21</v>
      </c>
      <c r="K17" s="326"/>
      <c r="L17" s="325" t="s">
        <v>29</v>
      </c>
      <c r="M17" s="326"/>
      <c r="N17" s="319" t="s">
        <v>30</v>
      </c>
      <c r="O17" s="320"/>
      <c r="P17" s="319" t="s">
        <v>18</v>
      </c>
      <c r="Q17" s="320"/>
      <c r="R17" s="325" t="s">
        <v>27</v>
      </c>
      <c r="S17" s="326"/>
      <c r="T17" s="319" t="s">
        <v>24</v>
      </c>
      <c r="U17" s="320"/>
      <c r="V17" s="325" t="s">
        <v>8</v>
      </c>
      <c r="W17" s="326"/>
      <c r="X17" s="319" t="s">
        <v>25</v>
      </c>
      <c r="Y17" s="320"/>
      <c r="Z17" s="325" t="s">
        <v>23</v>
      </c>
      <c r="AA17" s="326"/>
      <c r="AB17" s="325" t="s">
        <v>19</v>
      </c>
      <c r="AC17" s="326"/>
      <c r="AD17" s="319" t="s">
        <v>60</v>
      </c>
      <c r="AE17" s="320"/>
      <c r="AF17" s="319" t="s">
        <v>0</v>
      </c>
      <c r="AG17" s="320"/>
      <c r="AH17" s="325" t="s">
        <v>15</v>
      </c>
      <c r="AI17" s="326"/>
      <c r="AJ17" s="325" t="s">
        <v>5</v>
      </c>
      <c r="AK17" s="326"/>
      <c r="AL17" s="4"/>
      <c r="AM17" s="4"/>
      <c r="AN17" s="4"/>
      <c r="AO17" s="4"/>
      <c r="AP17" s="4"/>
      <c r="AQ17" s="4"/>
      <c r="AR17" s="4"/>
      <c r="AS17" s="2"/>
      <c r="AT17" s="4"/>
      <c r="AU17" s="4"/>
      <c r="AV17" s="4"/>
      <c r="AW17" s="4"/>
      <c r="AX17" s="4"/>
      <c r="AY17" s="4"/>
      <c r="AZ17" s="7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ht="27.75" customHeight="1" x14ac:dyDescent="0.25">
      <c r="A18" s="4"/>
      <c r="B18" s="321"/>
      <c r="C18" s="322"/>
      <c r="D18" s="321"/>
      <c r="E18" s="322"/>
      <c r="F18" s="327"/>
      <c r="G18" s="328"/>
      <c r="H18" s="327"/>
      <c r="I18" s="328"/>
      <c r="J18" s="327"/>
      <c r="K18" s="328"/>
      <c r="L18" s="327"/>
      <c r="M18" s="328"/>
      <c r="N18" s="321"/>
      <c r="O18" s="322"/>
      <c r="P18" s="321"/>
      <c r="Q18" s="322"/>
      <c r="R18" s="327"/>
      <c r="S18" s="328"/>
      <c r="T18" s="321"/>
      <c r="U18" s="322"/>
      <c r="V18" s="327"/>
      <c r="W18" s="328"/>
      <c r="X18" s="321"/>
      <c r="Y18" s="322"/>
      <c r="Z18" s="327"/>
      <c r="AA18" s="328"/>
      <c r="AB18" s="327"/>
      <c r="AC18" s="328"/>
      <c r="AD18" s="321"/>
      <c r="AE18" s="322"/>
      <c r="AF18" s="321"/>
      <c r="AG18" s="322"/>
      <c r="AH18" s="327"/>
      <c r="AI18" s="328"/>
      <c r="AJ18" s="327"/>
      <c r="AK18" s="328"/>
      <c r="AL18" s="4"/>
      <c r="AM18" s="4"/>
      <c r="AN18" s="4"/>
      <c r="AO18" s="4"/>
      <c r="AP18" s="4"/>
      <c r="AQ18" s="4"/>
      <c r="AR18" s="4"/>
      <c r="AS18" s="2"/>
      <c r="AT18" s="4"/>
      <c r="AU18" s="4"/>
      <c r="AV18" s="4"/>
      <c r="AW18" s="4"/>
      <c r="AX18" s="4"/>
      <c r="AY18" s="4"/>
      <c r="AZ18" s="7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ht="27" customHeight="1" x14ac:dyDescent="0.25">
      <c r="A19" s="4"/>
      <c r="B19" s="321"/>
      <c r="C19" s="322"/>
      <c r="D19" s="321"/>
      <c r="E19" s="322"/>
      <c r="F19" s="327"/>
      <c r="G19" s="328"/>
      <c r="H19" s="327"/>
      <c r="I19" s="328"/>
      <c r="J19" s="327"/>
      <c r="K19" s="328"/>
      <c r="L19" s="327"/>
      <c r="M19" s="328"/>
      <c r="N19" s="321"/>
      <c r="O19" s="322"/>
      <c r="P19" s="321"/>
      <c r="Q19" s="322"/>
      <c r="R19" s="327"/>
      <c r="S19" s="328"/>
      <c r="T19" s="321"/>
      <c r="U19" s="322"/>
      <c r="V19" s="327"/>
      <c r="W19" s="328"/>
      <c r="X19" s="321"/>
      <c r="Y19" s="322"/>
      <c r="Z19" s="327"/>
      <c r="AA19" s="328"/>
      <c r="AB19" s="327"/>
      <c r="AC19" s="328"/>
      <c r="AD19" s="321"/>
      <c r="AE19" s="322"/>
      <c r="AF19" s="321"/>
      <c r="AG19" s="322"/>
      <c r="AH19" s="327"/>
      <c r="AI19" s="328"/>
      <c r="AJ19" s="327"/>
      <c r="AK19" s="328"/>
      <c r="AL19" s="4"/>
      <c r="AM19" s="4"/>
      <c r="AN19" s="4"/>
      <c r="AO19" s="4"/>
      <c r="AP19" s="4"/>
      <c r="AQ19" s="4"/>
      <c r="AR19" s="4"/>
      <c r="AS19" s="2"/>
      <c r="AT19" s="4"/>
      <c r="AU19" s="4"/>
      <c r="AV19" s="4"/>
      <c r="AW19" s="4"/>
      <c r="AX19" s="4"/>
      <c r="AY19" s="4"/>
      <c r="AZ19" s="7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ht="27.75" customHeight="1" x14ac:dyDescent="0.25">
      <c r="A20" s="4"/>
      <c r="B20" s="323"/>
      <c r="C20" s="324"/>
      <c r="D20" s="323"/>
      <c r="E20" s="324"/>
      <c r="F20" s="329"/>
      <c r="G20" s="330"/>
      <c r="H20" s="329"/>
      <c r="I20" s="330"/>
      <c r="J20" s="329"/>
      <c r="K20" s="330"/>
      <c r="L20" s="329"/>
      <c r="M20" s="330"/>
      <c r="N20" s="323"/>
      <c r="O20" s="324"/>
      <c r="P20" s="323"/>
      <c r="Q20" s="324"/>
      <c r="R20" s="329"/>
      <c r="S20" s="330"/>
      <c r="T20" s="323"/>
      <c r="U20" s="324"/>
      <c r="V20" s="329"/>
      <c r="W20" s="330"/>
      <c r="X20" s="323"/>
      <c r="Y20" s="324"/>
      <c r="Z20" s="329"/>
      <c r="AA20" s="330"/>
      <c r="AB20" s="329"/>
      <c r="AC20" s="330"/>
      <c r="AD20" s="323"/>
      <c r="AE20" s="324"/>
      <c r="AF20" s="323"/>
      <c r="AG20" s="324"/>
      <c r="AH20" s="329"/>
      <c r="AI20" s="330"/>
      <c r="AJ20" s="329"/>
      <c r="AK20" s="330"/>
      <c r="AL20" s="4"/>
      <c r="AM20" s="4"/>
      <c r="AN20" s="4"/>
      <c r="AO20" s="4"/>
      <c r="AP20" s="4"/>
      <c r="AQ20" s="4"/>
      <c r="AR20" s="4"/>
      <c r="AS20" s="2"/>
      <c r="AT20" s="4"/>
      <c r="AU20" s="4"/>
      <c r="AV20" s="4"/>
      <c r="AW20" s="4"/>
      <c r="AX20" s="4"/>
      <c r="AY20" s="4"/>
      <c r="AZ20" s="7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ht="17.2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2"/>
      <c r="AT21" s="4"/>
      <c r="AU21" s="4"/>
      <c r="AV21" s="4"/>
      <c r="AW21" s="4"/>
      <c r="AX21" s="4"/>
      <c r="AY21" s="4"/>
      <c r="AZ21" s="7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ht="17.2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2"/>
      <c r="AT22" s="4"/>
      <c r="AU22" s="4"/>
      <c r="AV22" s="4"/>
      <c r="AW22" s="4"/>
      <c r="AX22" s="4"/>
      <c r="AY22" s="4"/>
      <c r="AZ22" s="7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ht="17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2"/>
      <c r="AT23" s="4"/>
      <c r="AU23" s="4"/>
      <c r="AV23" s="4"/>
      <c r="AW23" s="4"/>
      <c r="AX23" s="4"/>
      <c r="AY23" s="4"/>
      <c r="AZ23" s="7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ht="17.2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2"/>
      <c r="AT24" s="4"/>
      <c r="AU24" s="4"/>
      <c r="AV24" s="4"/>
      <c r="AW24" s="4"/>
      <c r="AX24" s="4"/>
      <c r="AY24" s="4"/>
      <c r="AZ24" s="7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ht="17.2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2"/>
      <c r="AT25" s="4"/>
      <c r="AU25" s="4"/>
      <c r="AV25" s="4"/>
      <c r="AW25" s="4"/>
      <c r="AX25" s="4"/>
      <c r="AY25" s="4"/>
      <c r="AZ25" s="7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ht="17.2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2"/>
      <c r="AT26" s="4"/>
      <c r="AU26" s="4"/>
      <c r="AV26" s="4"/>
      <c r="AW26" s="4"/>
      <c r="AX26" s="4"/>
      <c r="AY26" s="4"/>
      <c r="AZ26" s="7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ht="17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2"/>
      <c r="AT27" s="4"/>
      <c r="AU27" s="4"/>
      <c r="AV27" s="4"/>
      <c r="AW27" s="4"/>
      <c r="AX27" s="4"/>
      <c r="AY27" s="4"/>
      <c r="AZ27" s="7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ht="17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2"/>
      <c r="AT28" s="4"/>
      <c r="AU28" s="4"/>
      <c r="AV28" s="4"/>
      <c r="AW28" s="4"/>
      <c r="AX28" s="4"/>
      <c r="AY28" s="4"/>
      <c r="AZ28" s="7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ht="17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2"/>
      <c r="AT29" s="4"/>
      <c r="AU29" s="4"/>
      <c r="AV29" s="4"/>
      <c r="AW29" s="4"/>
      <c r="AX29" s="4"/>
      <c r="AY29" s="4"/>
      <c r="AZ29" s="7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ht="17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2"/>
      <c r="AT30" s="4"/>
      <c r="AU30" s="4"/>
      <c r="AV30" s="4"/>
      <c r="AW30" s="4"/>
      <c r="AX30" s="4"/>
      <c r="AY30" s="4"/>
      <c r="AZ30" s="7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ht="17.2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2"/>
      <c r="AT31" s="4"/>
      <c r="AU31" s="4"/>
      <c r="AV31" s="4"/>
      <c r="AW31" s="4"/>
      <c r="AX31" s="4"/>
      <c r="AY31" s="4"/>
      <c r="AZ31" s="7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ht="17.2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2"/>
      <c r="AT32" s="4"/>
      <c r="AU32" s="4"/>
      <c r="AV32" s="4"/>
      <c r="AW32" s="4"/>
      <c r="AX32" s="4"/>
      <c r="AY32" s="4"/>
      <c r="AZ32" s="7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ht="17.2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2"/>
      <c r="AT33" s="4"/>
      <c r="AU33" s="4"/>
      <c r="AV33" s="4"/>
      <c r="AW33" s="4"/>
      <c r="AX33" s="4"/>
      <c r="AY33" s="4"/>
      <c r="AZ33" s="7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ht="17.2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2"/>
      <c r="AT34" s="4"/>
      <c r="AU34" s="4"/>
      <c r="AV34" s="4"/>
      <c r="AW34" s="4"/>
      <c r="AX34" s="4"/>
      <c r="AY34" s="4"/>
      <c r="AZ34" s="7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ht="17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2"/>
      <c r="AT35" s="4"/>
      <c r="AU35" s="4"/>
      <c r="AV35" s="4"/>
      <c r="AW35" s="4"/>
      <c r="AX35" s="4"/>
      <c r="AY35" s="4"/>
      <c r="AZ35" s="7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ht="17.2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2"/>
      <c r="AT36" s="4"/>
      <c r="AU36" s="4"/>
      <c r="AV36" s="4"/>
      <c r="AW36" s="4"/>
      <c r="AX36" s="4"/>
      <c r="AY36" s="4"/>
      <c r="AZ36" s="7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ht="17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2"/>
      <c r="AT37" s="4"/>
      <c r="AU37" s="4"/>
      <c r="AV37" s="4"/>
      <c r="AW37" s="4"/>
      <c r="AX37" s="4"/>
      <c r="AY37" s="4"/>
      <c r="AZ37" s="7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ht="17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2"/>
      <c r="AT38" s="4"/>
      <c r="AU38" s="4"/>
      <c r="AV38" s="4"/>
      <c r="AW38" s="4"/>
      <c r="AX38" s="4"/>
      <c r="AY38" s="4"/>
      <c r="AZ38" s="7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ht="17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2"/>
      <c r="AT39" s="4"/>
      <c r="AU39" s="4"/>
      <c r="AV39" s="4"/>
      <c r="AW39" s="4"/>
      <c r="AX39" s="4"/>
      <c r="AY39" s="4"/>
      <c r="AZ39" s="7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ht="17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2"/>
      <c r="AT40" s="4"/>
      <c r="AU40" s="4"/>
      <c r="AV40" s="4"/>
      <c r="AW40" s="4"/>
      <c r="AX40" s="4"/>
      <c r="AY40" s="4"/>
      <c r="AZ40" s="7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ht="17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2"/>
      <c r="AT41" s="4"/>
      <c r="AU41" s="4"/>
      <c r="AV41" s="4"/>
      <c r="AW41" s="4"/>
      <c r="AX41" s="4"/>
      <c r="AY41" s="4"/>
      <c r="AZ41" s="7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ht="17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2"/>
      <c r="AT42" s="4"/>
      <c r="AU42" s="4"/>
      <c r="AV42" s="4"/>
      <c r="AW42" s="4"/>
      <c r="AX42" s="4"/>
      <c r="AY42" s="4"/>
      <c r="AZ42" s="7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ht="17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2"/>
      <c r="AT43" s="4"/>
      <c r="AU43" s="4"/>
      <c r="AV43" s="4"/>
      <c r="AW43" s="4"/>
      <c r="AX43" s="4"/>
      <c r="AY43" s="4"/>
      <c r="AZ43" s="7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ht="17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2"/>
      <c r="AT44" s="4"/>
      <c r="AU44" s="4"/>
      <c r="AV44" s="4"/>
      <c r="AW44" s="4"/>
      <c r="AX44" s="4"/>
      <c r="AY44" s="4"/>
      <c r="AZ44" s="7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ht="17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2"/>
      <c r="AT45" s="4"/>
      <c r="AU45" s="4"/>
      <c r="AV45" s="4"/>
      <c r="AW45" s="4"/>
      <c r="AX45" s="4"/>
      <c r="AY45" s="4"/>
      <c r="AZ45" s="7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ht="17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2"/>
      <c r="AT46" s="4"/>
      <c r="AU46" s="4"/>
      <c r="AV46" s="4"/>
      <c r="AW46" s="4"/>
      <c r="AX46" s="4"/>
      <c r="AY46" s="4"/>
      <c r="AZ46" s="7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ht="17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2"/>
      <c r="AT47" s="4"/>
      <c r="AU47" s="4"/>
      <c r="AV47" s="4"/>
      <c r="AW47" s="4"/>
      <c r="AX47" s="4"/>
      <c r="AY47" s="4"/>
      <c r="AZ47" s="7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ht="17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2"/>
      <c r="AT48" s="4"/>
      <c r="AU48" s="4"/>
      <c r="AV48" s="4"/>
      <c r="AW48" s="4"/>
      <c r="AX48" s="4"/>
      <c r="AY48" s="4"/>
      <c r="AZ48" s="7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ht="17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2"/>
      <c r="AT49" s="4"/>
      <c r="AU49" s="4"/>
      <c r="AV49" s="4"/>
      <c r="AW49" s="4"/>
      <c r="AX49" s="4"/>
      <c r="AY49" s="4"/>
      <c r="AZ49" s="7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ht="17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2"/>
      <c r="AT50" s="4"/>
      <c r="AU50" s="4"/>
      <c r="AV50" s="4"/>
      <c r="AW50" s="4"/>
      <c r="AX50" s="4"/>
      <c r="AY50" s="4"/>
      <c r="AZ50" s="7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ht="17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2"/>
      <c r="AT51" s="4"/>
      <c r="AU51" s="4"/>
      <c r="AV51" s="4"/>
      <c r="AW51" s="4"/>
      <c r="AX51" s="4"/>
      <c r="AY51" s="4"/>
      <c r="AZ51" s="7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ht="17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2"/>
      <c r="AT52" s="4"/>
      <c r="AU52" s="4"/>
      <c r="AV52" s="4"/>
      <c r="AW52" s="4"/>
      <c r="AX52" s="4"/>
      <c r="AY52" s="4"/>
      <c r="AZ52" s="7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ht="17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2"/>
      <c r="AT53" s="4"/>
      <c r="AU53" s="4"/>
      <c r="AV53" s="4"/>
      <c r="AW53" s="4"/>
      <c r="AX53" s="4"/>
      <c r="AY53" s="4"/>
      <c r="AZ53" s="7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ht="17.2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2"/>
      <c r="AT54" s="4"/>
      <c r="AU54" s="4"/>
      <c r="AV54" s="4"/>
      <c r="AW54" s="4"/>
      <c r="AX54" s="4"/>
      <c r="AY54" s="4"/>
      <c r="AZ54" s="7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ht="17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2"/>
      <c r="AT55" s="4"/>
      <c r="AU55" s="4"/>
      <c r="AV55" s="4"/>
      <c r="AW55" s="4"/>
      <c r="AX55" s="4"/>
      <c r="AY55" s="4"/>
      <c r="AZ55" s="7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ht="17.2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2"/>
      <c r="AT56" s="4"/>
      <c r="AU56" s="4"/>
      <c r="AV56" s="4"/>
      <c r="AW56" s="4"/>
      <c r="AX56" s="4"/>
      <c r="AY56" s="4"/>
      <c r="AZ56" s="7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ht="17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2"/>
      <c r="AT57" s="4"/>
      <c r="AU57" s="4"/>
      <c r="AV57" s="4"/>
      <c r="AW57" s="4"/>
      <c r="AX57" s="4"/>
      <c r="AY57" s="4"/>
      <c r="AZ57" s="7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ht="17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2"/>
      <c r="AT58" s="4"/>
      <c r="AU58" s="4"/>
      <c r="AV58" s="4"/>
      <c r="AW58" s="4"/>
      <c r="AX58" s="4"/>
      <c r="AY58" s="4"/>
      <c r="AZ58" s="7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ht="17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2"/>
      <c r="AT59" s="4"/>
      <c r="AU59" s="4"/>
      <c r="AV59" s="4"/>
      <c r="AW59" s="4"/>
      <c r="AX59" s="4"/>
      <c r="AY59" s="4"/>
      <c r="AZ59" s="7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ht="17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2"/>
      <c r="AT60" s="4"/>
      <c r="AU60" s="4"/>
      <c r="AV60" s="4"/>
      <c r="AW60" s="4"/>
      <c r="AX60" s="4"/>
      <c r="AY60" s="4"/>
      <c r="AZ60" s="7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ht="17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2"/>
      <c r="AT61" s="4"/>
      <c r="AU61" s="4"/>
      <c r="AV61" s="4"/>
      <c r="AW61" s="4"/>
      <c r="AX61" s="4"/>
      <c r="AY61" s="4"/>
      <c r="AZ61" s="7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ht="17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2"/>
      <c r="AT62" s="4"/>
      <c r="AU62" s="4"/>
      <c r="AV62" s="4"/>
      <c r="AW62" s="4"/>
      <c r="AX62" s="4"/>
      <c r="AY62" s="4"/>
      <c r="AZ62" s="7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ht="17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2"/>
      <c r="AT63" s="4"/>
      <c r="AU63" s="4"/>
      <c r="AV63" s="4"/>
      <c r="AW63" s="4"/>
      <c r="AX63" s="4"/>
      <c r="AY63" s="4"/>
      <c r="AZ63" s="7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ht="17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2"/>
      <c r="AT64" s="4"/>
      <c r="AU64" s="4"/>
      <c r="AV64" s="4"/>
      <c r="AW64" s="4"/>
      <c r="AX64" s="4"/>
      <c r="AY64" s="4"/>
      <c r="AZ64" s="7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ht="17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2"/>
      <c r="AT65" s="4"/>
      <c r="AU65" s="4"/>
      <c r="AV65" s="4"/>
      <c r="AW65" s="4"/>
      <c r="AX65" s="4"/>
      <c r="AY65" s="4"/>
      <c r="AZ65" s="7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ht="17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2"/>
      <c r="AT66" s="4"/>
      <c r="AU66" s="4"/>
      <c r="AV66" s="4"/>
      <c r="AW66" s="4"/>
      <c r="AX66" s="4"/>
      <c r="AY66" s="4"/>
      <c r="AZ66" s="7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ht="17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2"/>
      <c r="AT67" s="4"/>
      <c r="AU67" s="4"/>
      <c r="AV67" s="4"/>
      <c r="AW67" s="4"/>
      <c r="AX67" s="4"/>
      <c r="AY67" s="4"/>
      <c r="AZ67" s="7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ht="17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2"/>
      <c r="AT68" s="4"/>
      <c r="AU68" s="4"/>
      <c r="AV68" s="4"/>
      <c r="AW68" s="4"/>
      <c r="AX68" s="4"/>
      <c r="AY68" s="4"/>
      <c r="AZ68" s="7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ht="17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2"/>
      <c r="AT69" s="4"/>
      <c r="AU69" s="4"/>
      <c r="AV69" s="4"/>
      <c r="AW69" s="4"/>
      <c r="AX69" s="4"/>
      <c r="AY69" s="4"/>
      <c r="AZ69" s="7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ht="17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2"/>
      <c r="AT70" s="4"/>
      <c r="AU70" s="4"/>
      <c r="AV70" s="4"/>
      <c r="AW70" s="4"/>
      <c r="AX70" s="4"/>
      <c r="AY70" s="4"/>
      <c r="AZ70" s="7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ht="17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2"/>
      <c r="AT71" s="4"/>
      <c r="AU71" s="4"/>
      <c r="AV71" s="4"/>
      <c r="AW71" s="4"/>
      <c r="AX71" s="4"/>
      <c r="AY71" s="4"/>
      <c r="AZ71" s="7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ht="17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2"/>
      <c r="AT72" s="4"/>
      <c r="AU72" s="4"/>
      <c r="AV72" s="4"/>
      <c r="AW72" s="4"/>
      <c r="AX72" s="4"/>
      <c r="AY72" s="4"/>
      <c r="AZ72" s="7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ht="17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2"/>
      <c r="AT73" s="4"/>
      <c r="AU73" s="4"/>
      <c r="AV73" s="4"/>
      <c r="AW73" s="4"/>
      <c r="AX73" s="4"/>
      <c r="AY73" s="4"/>
      <c r="AZ73" s="7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ht="17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2"/>
      <c r="AT74" s="4"/>
      <c r="AU74" s="4"/>
      <c r="AV74" s="4"/>
      <c r="AW74" s="4"/>
      <c r="AX74" s="4"/>
      <c r="AY74" s="4"/>
      <c r="AZ74" s="7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ht="17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2"/>
      <c r="AT75" s="4"/>
      <c r="AU75" s="4"/>
      <c r="AV75" s="4"/>
      <c r="AW75" s="4"/>
      <c r="AX75" s="4"/>
      <c r="AY75" s="4"/>
      <c r="AZ75" s="7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ht="17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2"/>
      <c r="AT76" s="4"/>
      <c r="AU76" s="4"/>
      <c r="AV76" s="4"/>
      <c r="AW76" s="4"/>
      <c r="AX76" s="4"/>
      <c r="AY76" s="4"/>
      <c r="AZ76" s="7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ht="17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2"/>
      <c r="AT77" s="4"/>
      <c r="AU77" s="4"/>
      <c r="AV77" s="4"/>
      <c r="AW77" s="4"/>
      <c r="AX77" s="4"/>
      <c r="AY77" s="4"/>
      <c r="AZ77" s="7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ht="17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2"/>
      <c r="AT78" s="4"/>
      <c r="AU78" s="4"/>
      <c r="AV78" s="4"/>
      <c r="AW78" s="4"/>
      <c r="AX78" s="4"/>
      <c r="AY78" s="4"/>
      <c r="AZ78" s="7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ht="17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2"/>
      <c r="AT79" s="4"/>
      <c r="AU79" s="4"/>
      <c r="AV79" s="4"/>
      <c r="AW79" s="4"/>
      <c r="AX79" s="4"/>
      <c r="AY79" s="4"/>
      <c r="AZ79" s="7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ht="17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2"/>
      <c r="AT80" s="4"/>
      <c r="AU80" s="4"/>
      <c r="AV80" s="4"/>
      <c r="AW80" s="4"/>
      <c r="AX80" s="4"/>
      <c r="AY80" s="4"/>
      <c r="AZ80" s="7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ht="17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2"/>
      <c r="AT81" s="4"/>
      <c r="AU81" s="4"/>
      <c r="AV81" s="4"/>
      <c r="AW81" s="4"/>
      <c r="AX81" s="4"/>
      <c r="AY81" s="4"/>
      <c r="AZ81" s="7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ht="17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2"/>
      <c r="AT82" s="4"/>
      <c r="AU82" s="4"/>
      <c r="AV82" s="4"/>
      <c r="AW82" s="4"/>
      <c r="AX82" s="4"/>
      <c r="AY82" s="4"/>
      <c r="AZ82" s="7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ht="17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2"/>
      <c r="AT83" s="4"/>
      <c r="AU83" s="4"/>
      <c r="AV83" s="4"/>
      <c r="AW83" s="4"/>
      <c r="AX83" s="4"/>
      <c r="AY83" s="4"/>
      <c r="AZ83" s="7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ht="17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2"/>
      <c r="AT84" s="4"/>
      <c r="AU84" s="4"/>
      <c r="AV84" s="4"/>
      <c r="AW84" s="4"/>
      <c r="AX84" s="4"/>
      <c r="AY84" s="4"/>
      <c r="AZ84" s="7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ht="17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2"/>
      <c r="AT85" s="4"/>
      <c r="AU85" s="4"/>
      <c r="AV85" s="4"/>
      <c r="AW85" s="4"/>
      <c r="AX85" s="4"/>
      <c r="AY85" s="4"/>
      <c r="AZ85" s="7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ht="17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2"/>
      <c r="AT86" s="4"/>
      <c r="AU86" s="4"/>
      <c r="AV86" s="4"/>
      <c r="AW86" s="4"/>
      <c r="AX86" s="4"/>
      <c r="AY86" s="4"/>
      <c r="AZ86" s="7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ht="17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2"/>
      <c r="AT87" s="4"/>
      <c r="AU87" s="4"/>
      <c r="AV87" s="4"/>
      <c r="AW87" s="4"/>
      <c r="AX87" s="4"/>
      <c r="AY87" s="4"/>
      <c r="AZ87" s="7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ht="17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2"/>
      <c r="AT88" s="4"/>
      <c r="AU88" s="4"/>
      <c r="AV88" s="4"/>
      <c r="AW88" s="4"/>
      <c r="AX88" s="4"/>
      <c r="AY88" s="4"/>
      <c r="AZ88" s="7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ht="17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2"/>
      <c r="AT89" s="4"/>
      <c r="AU89" s="4"/>
      <c r="AV89" s="4"/>
      <c r="AW89" s="4"/>
      <c r="AX89" s="4"/>
      <c r="AY89" s="4"/>
      <c r="AZ89" s="7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ht="17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2"/>
      <c r="AT90" s="4"/>
      <c r="AU90" s="4"/>
      <c r="AV90" s="4"/>
      <c r="AW90" s="4"/>
      <c r="AX90" s="4"/>
      <c r="AY90" s="4"/>
      <c r="AZ90" s="7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ht="17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2"/>
      <c r="AT91" s="4"/>
      <c r="AU91" s="4"/>
      <c r="AV91" s="4"/>
      <c r="AW91" s="4"/>
      <c r="AX91" s="4"/>
      <c r="AY91" s="4"/>
      <c r="AZ91" s="7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17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2"/>
      <c r="AT92" s="4"/>
      <c r="AU92" s="4"/>
      <c r="AV92" s="4"/>
      <c r="AW92" s="4"/>
      <c r="AX92" s="4"/>
      <c r="AY92" s="4"/>
      <c r="AZ92" s="7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ht="17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2"/>
      <c r="AT93" s="4"/>
      <c r="AU93" s="4"/>
      <c r="AV93" s="4"/>
      <c r="AW93" s="4"/>
      <c r="AX93" s="4"/>
      <c r="AY93" s="4"/>
      <c r="AZ93" s="7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ht="17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2"/>
      <c r="AT94" s="4"/>
      <c r="AU94" s="4"/>
      <c r="AV94" s="4"/>
      <c r="AW94" s="4"/>
      <c r="AX94" s="4"/>
      <c r="AY94" s="4"/>
      <c r="AZ94" s="7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ht="17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2"/>
      <c r="AT95" s="4"/>
      <c r="AU95" s="4"/>
      <c r="AV95" s="4"/>
      <c r="AW95" s="4"/>
      <c r="AX95" s="4"/>
      <c r="AY95" s="4"/>
      <c r="AZ95" s="7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ht="17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2"/>
      <c r="AT96" s="4"/>
      <c r="AU96" s="4"/>
      <c r="AV96" s="4"/>
      <c r="AW96" s="4"/>
      <c r="AX96" s="4"/>
      <c r="AY96" s="4"/>
      <c r="AZ96" s="7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ht="17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2"/>
      <c r="AT97" s="4"/>
      <c r="AU97" s="4"/>
      <c r="AV97" s="4"/>
      <c r="AW97" s="4"/>
      <c r="AX97" s="4"/>
      <c r="AY97" s="4"/>
      <c r="AZ97" s="7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ht="17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2"/>
      <c r="AT98" s="4"/>
      <c r="AU98" s="4"/>
      <c r="AV98" s="4"/>
      <c r="AW98" s="4"/>
      <c r="AX98" s="4"/>
      <c r="AY98" s="4"/>
      <c r="AZ98" s="7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ht="17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2"/>
      <c r="AT99" s="4"/>
      <c r="AU99" s="4"/>
      <c r="AV99" s="4"/>
      <c r="AW99" s="4"/>
      <c r="AX99" s="4"/>
      <c r="AY99" s="4"/>
      <c r="AZ99" s="7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ht="17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2"/>
      <c r="AT100" s="4"/>
      <c r="AU100" s="4"/>
      <c r="AV100" s="4"/>
      <c r="AW100" s="4"/>
      <c r="AX100" s="4"/>
      <c r="AY100" s="4"/>
      <c r="AZ100" s="7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ht="17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2"/>
      <c r="AT101" s="4"/>
      <c r="AU101" s="4"/>
      <c r="AV101" s="4"/>
      <c r="AW101" s="4"/>
      <c r="AX101" s="4"/>
      <c r="AY101" s="4"/>
      <c r="AZ101" s="7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ht="17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2"/>
      <c r="AT102" s="4"/>
      <c r="AU102" s="4"/>
      <c r="AV102" s="4"/>
      <c r="AW102" s="4"/>
      <c r="AX102" s="4"/>
      <c r="AY102" s="4"/>
      <c r="AZ102" s="7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1:63" ht="17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2"/>
      <c r="AT103" s="4"/>
      <c r="AU103" s="4"/>
      <c r="AV103" s="4"/>
      <c r="AW103" s="4"/>
      <c r="AX103" s="4"/>
      <c r="AY103" s="4"/>
      <c r="AZ103" s="7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1:63" ht="17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2"/>
      <c r="AT104" s="4"/>
      <c r="AU104" s="4"/>
      <c r="AV104" s="4"/>
      <c r="AW104" s="4"/>
      <c r="AX104" s="4"/>
      <c r="AY104" s="4"/>
      <c r="AZ104" s="7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1:63" ht="17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2"/>
      <c r="AT105" s="4"/>
      <c r="AU105" s="4"/>
      <c r="AV105" s="4"/>
      <c r="AW105" s="4"/>
      <c r="AX105" s="4"/>
      <c r="AY105" s="4"/>
      <c r="AZ105" s="7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 ht="17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2"/>
      <c r="AT106" s="4"/>
      <c r="AU106" s="4"/>
      <c r="AV106" s="4"/>
      <c r="AW106" s="4"/>
      <c r="AX106" s="4"/>
      <c r="AY106" s="4"/>
      <c r="AZ106" s="7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 ht="17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2"/>
      <c r="AT107" s="4"/>
      <c r="AU107" s="4"/>
      <c r="AV107" s="4"/>
      <c r="AW107" s="4"/>
      <c r="AX107" s="4"/>
      <c r="AY107" s="4"/>
      <c r="AZ107" s="7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 ht="17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2"/>
      <c r="AT108" s="4"/>
      <c r="AU108" s="4"/>
      <c r="AV108" s="4"/>
      <c r="AW108" s="4"/>
      <c r="AX108" s="4"/>
      <c r="AY108" s="4"/>
      <c r="AZ108" s="7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ht="17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2"/>
      <c r="AT109" s="4"/>
      <c r="AU109" s="4"/>
      <c r="AV109" s="4"/>
      <c r="AW109" s="4"/>
      <c r="AX109" s="4"/>
      <c r="AY109" s="4"/>
      <c r="AZ109" s="7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3" ht="17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2"/>
      <c r="AT110" s="4"/>
      <c r="AU110" s="4"/>
      <c r="AV110" s="4"/>
      <c r="AW110" s="4"/>
      <c r="AX110" s="4"/>
      <c r="AY110" s="4"/>
      <c r="AZ110" s="7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3" ht="17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2"/>
      <c r="AT111" s="4"/>
      <c r="AU111" s="4"/>
      <c r="AV111" s="4"/>
      <c r="AW111" s="4"/>
      <c r="AX111" s="4"/>
      <c r="AY111" s="4"/>
      <c r="AZ111" s="7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3" ht="17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2"/>
      <c r="AT112" s="4"/>
      <c r="AU112" s="4"/>
      <c r="AV112" s="4"/>
      <c r="AW112" s="4"/>
      <c r="AX112" s="4"/>
      <c r="AY112" s="4"/>
      <c r="AZ112" s="7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 ht="17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2"/>
      <c r="AT113" s="4"/>
      <c r="AU113" s="4"/>
      <c r="AV113" s="4"/>
      <c r="AW113" s="4"/>
      <c r="AX113" s="4"/>
      <c r="AY113" s="4"/>
      <c r="AZ113" s="7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 ht="17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2"/>
      <c r="AT114" s="4"/>
      <c r="AU114" s="4"/>
      <c r="AV114" s="4"/>
      <c r="AW114" s="4"/>
      <c r="AX114" s="4"/>
      <c r="AY114" s="4"/>
      <c r="AZ114" s="7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 ht="17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2"/>
      <c r="AT115" s="4"/>
      <c r="AU115" s="4"/>
      <c r="AV115" s="4"/>
      <c r="AW115" s="4"/>
      <c r="AX115" s="4"/>
      <c r="AY115" s="4"/>
      <c r="AZ115" s="7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 ht="17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2"/>
      <c r="AT116" s="4"/>
      <c r="AU116" s="4"/>
      <c r="AV116" s="4"/>
      <c r="AW116" s="4"/>
      <c r="AX116" s="4"/>
      <c r="AY116" s="4"/>
      <c r="AZ116" s="7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 ht="17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2"/>
      <c r="AT117" s="4"/>
      <c r="AU117" s="4"/>
      <c r="AV117" s="4"/>
      <c r="AW117" s="4"/>
      <c r="AX117" s="4"/>
      <c r="AY117" s="4"/>
      <c r="AZ117" s="7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 ht="17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2"/>
      <c r="AT118" s="4"/>
      <c r="AU118" s="4"/>
      <c r="AV118" s="4"/>
      <c r="AW118" s="4"/>
      <c r="AX118" s="4"/>
      <c r="AY118" s="4"/>
      <c r="AZ118" s="7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 ht="17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2"/>
      <c r="AT119" s="4"/>
      <c r="AU119" s="4"/>
      <c r="AV119" s="4"/>
      <c r="AW119" s="4"/>
      <c r="AX119" s="4"/>
      <c r="AY119" s="4"/>
      <c r="AZ119" s="7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ht="17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2"/>
      <c r="AT120" s="4"/>
      <c r="AU120" s="4"/>
      <c r="AV120" s="4"/>
      <c r="AW120" s="4"/>
      <c r="AX120" s="4"/>
      <c r="AY120" s="4"/>
      <c r="AZ120" s="7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 ht="17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2"/>
      <c r="AT121" s="4"/>
      <c r="AU121" s="4"/>
      <c r="AV121" s="4"/>
      <c r="AW121" s="4"/>
      <c r="AX121" s="4"/>
      <c r="AY121" s="4"/>
      <c r="AZ121" s="7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 ht="17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2"/>
      <c r="AT122" s="4"/>
      <c r="AU122" s="4"/>
      <c r="AV122" s="4"/>
      <c r="AW122" s="4"/>
      <c r="AX122" s="4"/>
      <c r="AY122" s="4"/>
      <c r="AZ122" s="7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 ht="17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2"/>
      <c r="AT123" s="4"/>
      <c r="AU123" s="4"/>
      <c r="AV123" s="4"/>
      <c r="AW123" s="4"/>
      <c r="AX123" s="4"/>
      <c r="AY123" s="4"/>
      <c r="AZ123" s="7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 ht="17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2"/>
      <c r="AT124" s="4"/>
      <c r="AU124" s="4"/>
      <c r="AV124" s="4"/>
      <c r="AW124" s="4"/>
      <c r="AX124" s="4"/>
      <c r="AY124" s="4"/>
      <c r="AZ124" s="7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 ht="17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2"/>
      <c r="AT125" s="4"/>
      <c r="AU125" s="4"/>
      <c r="AV125" s="4"/>
      <c r="AW125" s="4"/>
      <c r="AX125" s="4"/>
      <c r="AY125" s="4"/>
      <c r="AZ125" s="7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 ht="17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2"/>
      <c r="AT126" s="4"/>
      <c r="AU126" s="4"/>
      <c r="AV126" s="4"/>
      <c r="AW126" s="4"/>
      <c r="AX126" s="4"/>
      <c r="AY126" s="4"/>
      <c r="AZ126" s="7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 ht="17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2"/>
      <c r="AT127" s="4"/>
      <c r="AU127" s="4"/>
      <c r="AV127" s="4"/>
      <c r="AW127" s="4"/>
      <c r="AX127" s="4"/>
      <c r="AY127" s="4"/>
      <c r="AZ127" s="7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 ht="17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2"/>
      <c r="AT128" s="4"/>
      <c r="AU128" s="4"/>
      <c r="AV128" s="4"/>
      <c r="AW128" s="4"/>
      <c r="AX128" s="4"/>
      <c r="AY128" s="4"/>
      <c r="AZ128" s="7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ht="17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2"/>
      <c r="AT129" s="4"/>
      <c r="AU129" s="4"/>
      <c r="AV129" s="4"/>
      <c r="AW129" s="4"/>
      <c r="AX129" s="4"/>
      <c r="AY129" s="4"/>
      <c r="AZ129" s="7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ht="17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2"/>
      <c r="AT130" s="4"/>
      <c r="AU130" s="4"/>
      <c r="AV130" s="4"/>
      <c r="AW130" s="4"/>
      <c r="AX130" s="4"/>
      <c r="AY130" s="4"/>
      <c r="AZ130" s="7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ht="17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2"/>
      <c r="AT131" s="4"/>
      <c r="AU131" s="4"/>
      <c r="AV131" s="4"/>
      <c r="AW131" s="4"/>
      <c r="AX131" s="4"/>
      <c r="AY131" s="4"/>
      <c r="AZ131" s="7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ht="17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2"/>
      <c r="AT132" s="4"/>
      <c r="AU132" s="4"/>
      <c r="AV132" s="4"/>
      <c r="AW132" s="4"/>
      <c r="AX132" s="4"/>
      <c r="AY132" s="4"/>
      <c r="AZ132" s="7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ht="17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2"/>
      <c r="AT133" s="4"/>
      <c r="AU133" s="4"/>
      <c r="AV133" s="4"/>
      <c r="AW133" s="4"/>
      <c r="AX133" s="4"/>
      <c r="AY133" s="4"/>
      <c r="AZ133" s="7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ht="17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2"/>
      <c r="AT134" s="4"/>
      <c r="AU134" s="4"/>
      <c r="AV134" s="4"/>
      <c r="AW134" s="4"/>
      <c r="AX134" s="4"/>
      <c r="AY134" s="4"/>
      <c r="AZ134" s="7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ht="17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2"/>
      <c r="AT135" s="4"/>
      <c r="AU135" s="4"/>
      <c r="AV135" s="4"/>
      <c r="AW135" s="4"/>
      <c r="AX135" s="4"/>
      <c r="AY135" s="4"/>
      <c r="AZ135" s="7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ht="17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2"/>
      <c r="AT136" s="4"/>
      <c r="AU136" s="4"/>
      <c r="AV136" s="4"/>
      <c r="AW136" s="4"/>
      <c r="AX136" s="4"/>
      <c r="AY136" s="4"/>
      <c r="AZ136" s="7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ht="17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2"/>
      <c r="AT137" s="4"/>
      <c r="AU137" s="4"/>
      <c r="AV137" s="4"/>
      <c r="AW137" s="4"/>
      <c r="AX137" s="4"/>
      <c r="AY137" s="4"/>
      <c r="AZ137" s="7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ht="17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2"/>
      <c r="AT138" s="4"/>
      <c r="AU138" s="4"/>
      <c r="AV138" s="4"/>
      <c r="AW138" s="4"/>
      <c r="AX138" s="4"/>
      <c r="AY138" s="4"/>
      <c r="AZ138" s="7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ht="17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2"/>
      <c r="AT139" s="4"/>
      <c r="AU139" s="4"/>
      <c r="AV139" s="4"/>
      <c r="AW139" s="4"/>
      <c r="AX139" s="4"/>
      <c r="AY139" s="4"/>
      <c r="AZ139" s="7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ht="17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2"/>
      <c r="AT140" s="4"/>
      <c r="AU140" s="4"/>
      <c r="AV140" s="4"/>
      <c r="AW140" s="4"/>
      <c r="AX140" s="4"/>
      <c r="AY140" s="4"/>
      <c r="AZ140" s="7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1:63" ht="17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2"/>
      <c r="AT141" s="4"/>
      <c r="AU141" s="4"/>
      <c r="AV141" s="4"/>
      <c r="AW141" s="4"/>
      <c r="AX141" s="4"/>
      <c r="AY141" s="4"/>
      <c r="AZ141" s="7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63" ht="17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2"/>
      <c r="AT142" s="4"/>
      <c r="AU142" s="4"/>
      <c r="AV142" s="4"/>
      <c r="AW142" s="4"/>
      <c r="AX142" s="4"/>
      <c r="AY142" s="4"/>
      <c r="AZ142" s="7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1:63" ht="17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2"/>
      <c r="AT143" s="4"/>
      <c r="AU143" s="4"/>
      <c r="AV143" s="4"/>
      <c r="AW143" s="4"/>
      <c r="AX143" s="4"/>
      <c r="AY143" s="4"/>
      <c r="AZ143" s="7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1:63" ht="17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2"/>
      <c r="AT144" s="4"/>
      <c r="AU144" s="4"/>
      <c r="AV144" s="4"/>
      <c r="AW144" s="4"/>
      <c r="AX144" s="4"/>
      <c r="AY144" s="4"/>
      <c r="AZ144" s="7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63" ht="17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2"/>
      <c r="AT145" s="4"/>
      <c r="AU145" s="4"/>
      <c r="AV145" s="4"/>
      <c r="AW145" s="4"/>
      <c r="AX145" s="4"/>
      <c r="AY145" s="4"/>
      <c r="AZ145" s="7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1:63" ht="17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2"/>
      <c r="AT146" s="4"/>
      <c r="AU146" s="4"/>
      <c r="AV146" s="4"/>
      <c r="AW146" s="4"/>
      <c r="AX146" s="4"/>
      <c r="AY146" s="4"/>
      <c r="AZ146" s="7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1:63" ht="17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2"/>
      <c r="AT147" s="4"/>
      <c r="AU147" s="4"/>
      <c r="AV147" s="4"/>
      <c r="AW147" s="4"/>
      <c r="AX147" s="4"/>
      <c r="AY147" s="4"/>
      <c r="AZ147" s="7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63" ht="17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2"/>
      <c r="AT148" s="4"/>
      <c r="AU148" s="4"/>
      <c r="AV148" s="4"/>
      <c r="AW148" s="4"/>
      <c r="AX148" s="4"/>
      <c r="AY148" s="4"/>
      <c r="AZ148" s="7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1:63" ht="17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2"/>
      <c r="AT149" s="4"/>
      <c r="AU149" s="4"/>
      <c r="AV149" s="4"/>
      <c r="AW149" s="4"/>
      <c r="AX149" s="4"/>
      <c r="AY149" s="4"/>
      <c r="AZ149" s="7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1:63" ht="17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2"/>
      <c r="AT150" s="4"/>
      <c r="AU150" s="4"/>
      <c r="AV150" s="4"/>
      <c r="AW150" s="4"/>
      <c r="AX150" s="4"/>
      <c r="AY150" s="4"/>
      <c r="AZ150" s="7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ht="17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2"/>
      <c r="AT151" s="4"/>
      <c r="AU151" s="4"/>
      <c r="AV151" s="4"/>
      <c r="AW151" s="4"/>
      <c r="AX151" s="4"/>
      <c r="AY151" s="4"/>
      <c r="AZ151" s="7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1:63" ht="17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2"/>
      <c r="AT152" s="4"/>
      <c r="AU152" s="4"/>
      <c r="AV152" s="4"/>
      <c r="AW152" s="4"/>
      <c r="AX152" s="4"/>
      <c r="AY152" s="4"/>
      <c r="AZ152" s="7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1:63" ht="17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2"/>
      <c r="AT153" s="4"/>
      <c r="AU153" s="4"/>
      <c r="AV153" s="4"/>
      <c r="AW153" s="4"/>
      <c r="AX153" s="4"/>
      <c r="AY153" s="4"/>
      <c r="AZ153" s="7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:63" ht="17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2"/>
      <c r="AT154" s="4"/>
      <c r="AU154" s="4"/>
      <c r="AV154" s="4"/>
      <c r="AW154" s="4"/>
      <c r="AX154" s="4"/>
      <c r="AY154" s="4"/>
      <c r="AZ154" s="7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1:63" ht="17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2"/>
      <c r="AT155" s="4"/>
      <c r="AU155" s="4"/>
      <c r="AV155" s="4"/>
      <c r="AW155" s="4"/>
      <c r="AX155" s="4"/>
      <c r="AY155" s="4"/>
      <c r="AZ155" s="7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63" ht="17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2"/>
      <c r="AT156" s="4"/>
      <c r="AU156" s="4"/>
      <c r="AV156" s="4"/>
      <c r="AW156" s="4"/>
      <c r="AX156" s="4"/>
      <c r="AY156" s="4"/>
      <c r="AZ156" s="7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1:63" ht="17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2"/>
      <c r="AT157" s="4"/>
      <c r="AU157" s="4"/>
      <c r="AV157" s="4"/>
      <c r="AW157" s="4"/>
      <c r="AX157" s="4"/>
      <c r="AY157" s="4"/>
      <c r="AZ157" s="7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1:63" ht="17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2"/>
      <c r="AT158" s="4"/>
      <c r="AU158" s="4"/>
      <c r="AV158" s="4"/>
      <c r="AW158" s="4"/>
      <c r="AX158" s="4"/>
      <c r="AY158" s="4"/>
      <c r="AZ158" s="7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 ht="17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2"/>
      <c r="AT159" s="4"/>
      <c r="AU159" s="4"/>
      <c r="AV159" s="4"/>
      <c r="AW159" s="4"/>
      <c r="AX159" s="4"/>
      <c r="AY159" s="4"/>
      <c r="AZ159" s="7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1:63" ht="17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2"/>
      <c r="AT160" s="4"/>
      <c r="AU160" s="4"/>
      <c r="AV160" s="4"/>
      <c r="AW160" s="4"/>
      <c r="AX160" s="4"/>
      <c r="AY160" s="4"/>
      <c r="AZ160" s="7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1:63" ht="17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2"/>
      <c r="AT161" s="4"/>
      <c r="AU161" s="4"/>
      <c r="AV161" s="4"/>
      <c r="AW161" s="4"/>
      <c r="AX161" s="4"/>
      <c r="AY161" s="4"/>
      <c r="AZ161" s="7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63" ht="17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2"/>
      <c r="AT162" s="4"/>
      <c r="AU162" s="4"/>
      <c r="AV162" s="4"/>
      <c r="AW162" s="4"/>
      <c r="AX162" s="4"/>
      <c r="AY162" s="4"/>
      <c r="AZ162" s="7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1:63" ht="17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2"/>
      <c r="AT163" s="4"/>
      <c r="AU163" s="4"/>
      <c r="AV163" s="4"/>
      <c r="AW163" s="4"/>
      <c r="AX163" s="4"/>
      <c r="AY163" s="4"/>
      <c r="AZ163" s="7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1:63" ht="17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2"/>
      <c r="AT164" s="4"/>
      <c r="AU164" s="4"/>
      <c r="AV164" s="4"/>
      <c r="AW164" s="4"/>
      <c r="AX164" s="4"/>
      <c r="AY164" s="4"/>
      <c r="AZ164" s="7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1:63" ht="17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2"/>
      <c r="AT165" s="4"/>
      <c r="AU165" s="4"/>
      <c r="AV165" s="4"/>
      <c r="AW165" s="4"/>
      <c r="AX165" s="4"/>
      <c r="AY165" s="4"/>
      <c r="AZ165" s="7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1:63" ht="17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2"/>
      <c r="AT166" s="4"/>
      <c r="AU166" s="4"/>
      <c r="AV166" s="4"/>
      <c r="AW166" s="4"/>
      <c r="AX166" s="4"/>
      <c r="AY166" s="4"/>
      <c r="AZ166" s="7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1:63" ht="17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2"/>
      <c r="AT167" s="4"/>
      <c r="AU167" s="4"/>
      <c r="AV167" s="4"/>
      <c r="AW167" s="4"/>
      <c r="AX167" s="4"/>
      <c r="AY167" s="4"/>
      <c r="AZ167" s="7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1:63" ht="17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2"/>
      <c r="AT168" s="4"/>
      <c r="AU168" s="4"/>
      <c r="AV168" s="4"/>
      <c r="AW168" s="4"/>
      <c r="AX168" s="4"/>
      <c r="AY168" s="4"/>
      <c r="AZ168" s="7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ht="17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2"/>
      <c r="AT169" s="4"/>
      <c r="AU169" s="4"/>
      <c r="AV169" s="4"/>
      <c r="AW169" s="4"/>
      <c r="AX169" s="4"/>
      <c r="AY169" s="4"/>
      <c r="AZ169" s="7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1:63" ht="17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2"/>
      <c r="AT170" s="4"/>
      <c r="AU170" s="4"/>
      <c r="AV170" s="4"/>
      <c r="AW170" s="4"/>
      <c r="AX170" s="4"/>
      <c r="AY170" s="4"/>
      <c r="AZ170" s="7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63" ht="17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2"/>
      <c r="AT171" s="4"/>
      <c r="AU171" s="4"/>
      <c r="AV171" s="4"/>
      <c r="AW171" s="4"/>
      <c r="AX171" s="4"/>
      <c r="AY171" s="4"/>
      <c r="AZ171" s="7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1:63" ht="17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2"/>
      <c r="AT172" s="4"/>
      <c r="AU172" s="4"/>
      <c r="AV172" s="4"/>
      <c r="AW172" s="4"/>
      <c r="AX172" s="4"/>
      <c r="AY172" s="4"/>
      <c r="AZ172" s="7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1:63" ht="17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2"/>
      <c r="AT173" s="4"/>
      <c r="AU173" s="4"/>
      <c r="AV173" s="4"/>
      <c r="AW173" s="4"/>
      <c r="AX173" s="4"/>
      <c r="AY173" s="4"/>
      <c r="AZ173" s="7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63" ht="17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2"/>
      <c r="AT174" s="4"/>
      <c r="AU174" s="4"/>
      <c r="AV174" s="4"/>
      <c r="AW174" s="4"/>
      <c r="AX174" s="4"/>
      <c r="AY174" s="4"/>
      <c r="AZ174" s="7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1:63" ht="17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2"/>
      <c r="AT175" s="4"/>
      <c r="AU175" s="4"/>
      <c r="AV175" s="4"/>
      <c r="AW175" s="4"/>
      <c r="AX175" s="4"/>
      <c r="AY175" s="4"/>
      <c r="AZ175" s="7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1:63" ht="17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2"/>
      <c r="AT176" s="4"/>
      <c r="AU176" s="4"/>
      <c r="AV176" s="4"/>
      <c r="AW176" s="4"/>
      <c r="AX176" s="4"/>
      <c r="AY176" s="4"/>
      <c r="AZ176" s="7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 ht="17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2"/>
      <c r="AT177" s="4"/>
      <c r="AU177" s="4"/>
      <c r="AV177" s="4"/>
      <c r="AW177" s="4"/>
      <c r="AX177" s="4"/>
      <c r="AY177" s="4"/>
      <c r="AZ177" s="7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1:63" ht="17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2"/>
      <c r="AT178" s="4"/>
      <c r="AU178" s="4"/>
      <c r="AV178" s="4"/>
      <c r="AW178" s="4"/>
      <c r="AX178" s="4"/>
      <c r="AY178" s="4"/>
      <c r="AZ178" s="7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1:63" ht="17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2"/>
      <c r="AT179" s="4"/>
      <c r="AU179" s="4"/>
      <c r="AV179" s="4"/>
      <c r="AW179" s="4"/>
      <c r="AX179" s="4"/>
      <c r="AY179" s="4"/>
      <c r="AZ179" s="7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63" ht="17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2"/>
      <c r="AT180" s="4"/>
      <c r="AU180" s="4"/>
      <c r="AV180" s="4"/>
      <c r="AW180" s="4"/>
      <c r="AX180" s="4"/>
      <c r="AY180" s="4"/>
      <c r="AZ180" s="7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1:63" ht="17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2"/>
      <c r="AT181" s="4"/>
      <c r="AU181" s="4"/>
      <c r="AV181" s="4"/>
      <c r="AW181" s="4"/>
      <c r="AX181" s="4"/>
      <c r="AY181" s="4"/>
      <c r="AZ181" s="7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ht="17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2"/>
      <c r="AT182" s="4"/>
      <c r="AU182" s="4"/>
      <c r="AV182" s="4"/>
      <c r="AW182" s="4"/>
      <c r="AX182" s="4"/>
      <c r="AY182" s="4"/>
      <c r="AZ182" s="7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1:63" ht="17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2"/>
      <c r="AT183" s="4"/>
      <c r="AU183" s="4"/>
      <c r="AV183" s="4"/>
      <c r="AW183" s="4"/>
      <c r="AX183" s="4"/>
      <c r="AY183" s="4"/>
      <c r="AZ183" s="7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  <row r="184" spans="1:63" ht="17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2"/>
      <c r="AT184" s="4"/>
      <c r="AU184" s="4"/>
      <c r="AV184" s="4"/>
      <c r="AW184" s="4"/>
      <c r="AX184" s="4"/>
      <c r="AY184" s="4"/>
      <c r="AZ184" s="7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</row>
    <row r="185" spans="1:63" ht="17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2"/>
      <c r="AT185" s="4"/>
      <c r="AU185" s="4"/>
      <c r="AV185" s="4"/>
      <c r="AW185" s="4"/>
      <c r="AX185" s="4"/>
      <c r="AY185" s="4"/>
      <c r="AZ185" s="7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1:63" ht="17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2"/>
      <c r="AT186" s="4"/>
      <c r="AU186" s="4"/>
      <c r="AV186" s="4"/>
      <c r="AW186" s="4"/>
      <c r="AX186" s="4"/>
      <c r="AY186" s="4"/>
      <c r="AZ186" s="7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1:63" ht="17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2"/>
      <c r="AT187" s="4"/>
      <c r="AU187" s="4"/>
      <c r="AV187" s="4"/>
      <c r="AW187" s="4"/>
      <c r="AX187" s="4"/>
      <c r="AY187" s="4"/>
      <c r="AZ187" s="7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</row>
    <row r="188" spans="1:63" ht="17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2"/>
      <c r="AT188" s="4"/>
      <c r="AU188" s="4"/>
      <c r="AV188" s="4"/>
      <c r="AW188" s="4"/>
      <c r="AX188" s="4"/>
      <c r="AY188" s="4"/>
      <c r="AZ188" s="7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1:63" ht="17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2"/>
      <c r="AT189" s="4"/>
      <c r="AU189" s="4"/>
      <c r="AV189" s="4"/>
      <c r="AW189" s="4"/>
      <c r="AX189" s="4"/>
      <c r="AY189" s="4"/>
      <c r="AZ189" s="7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</row>
    <row r="190" spans="1:63" ht="17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2"/>
      <c r="AT190" s="4"/>
      <c r="AU190" s="4"/>
      <c r="AV190" s="4"/>
      <c r="AW190" s="4"/>
      <c r="AX190" s="4"/>
      <c r="AY190" s="4"/>
      <c r="AZ190" s="7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</row>
    <row r="191" spans="1:63" ht="17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2"/>
      <c r="AT191" s="4"/>
      <c r="AU191" s="4"/>
      <c r="AV191" s="4"/>
      <c r="AW191" s="4"/>
      <c r="AX191" s="4"/>
      <c r="AY191" s="4"/>
      <c r="AZ191" s="7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1:63" ht="17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2"/>
      <c r="AT192" s="4"/>
      <c r="AU192" s="4"/>
      <c r="AV192" s="4"/>
      <c r="AW192" s="4"/>
      <c r="AX192" s="4"/>
      <c r="AY192" s="4"/>
      <c r="AZ192" s="7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</row>
    <row r="193" spans="1:63" ht="17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2"/>
      <c r="AT193" s="4"/>
      <c r="AU193" s="4"/>
      <c r="AV193" s="4"/>
      <c r="AW193" s="4"/>
      <c r="AX193" s="4"/>
      <c r="AY193" s="4"/>
      <c r="AZ193" s="7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</row>
    <row r="194" spans="1:63" ht="17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2"/>
      <c r="AT194" s="4"/>
      <c r="AU194" s="4"/>
      <c r="AV194" s="4"/>
      <c r="AW194" s="4"/>
      <c r="AX194" s="4"/>
      <c r="AY194" s="4"/>
      <c r="AZ194" s="7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1:63" ht="17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2"/>
      <c r="AT195" s="4"/>
      <c r="AU195" s="4"/>
      <c r="AV195" s="4"/>
      <c r="AW195" s="4"/>
      <c r="AX195" s="4"/>
      <c r="AY195" s="4"/>
      <c r="AZ195" s="7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:63" ht="17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2"/>
      <c r="AT196" s="4"/>
      <c r="AU196" s="4"/>
      <c r="AV196" s="4"/>
      <c r="AW196" s="4"/>
      <c r="AX196" s="4"/>
      <c r="AY196" s="4"/>
      <c r="AZ196" s="7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</row>
    <row r="197" spans="1:63" ht="17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2"/>
      <c r="AT197" s="4"/>
      <c r="AU197" s="4"/>
      <c r="AV197" s="4"/>
      <c r="AW197" s="4"/>
      <c r="AX197" s="4"/>
      <c r="AY197" s="4"/>
      <c r="AZ197" s="7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</row>
    <row r="198" spans="1:63" ht="17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2"/>
      <c r="AT198" s="4"/>
      <c r="AU198" s="4"/>
      <c r="AV198" s="4"/>
      <c r="AW198" s="4"/>
      <c r="AX198" s="4"/>
      <c r="AY198" s="4"/>
      <c r="AZ198" s="7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</row>
    <row r="199" spans="1:63" ht="17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2"/>
      <c r="AT199" s="4"/>
      <c r="AU199" s="4"/>
      <c r="AV199" s="4"/>
      <c r="AW199" s="4"/>
      <c r="AX199" s="4"/>
      <c r="AY199" s="4"/>
      <c r="AZ199" s="7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</row>
    <row r="200" spans="1:63" ht="17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2"/>
      <c r="AT200" s="4"/>
      <c r="AU200" s="4"/>
      <c r="AV200" s="4"/>
      <c r="AW200" s="4"/>
      <c r="AX200" s="4"/>
      <c r="AY200" s="4"/>
      <c r="AZ200" s="7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</row>
    <row r="201" spans="1:63" ht="17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2"/>
      <c r="AT201" s="4"/>
      <c r="AU201" s="4"/>
      <c r="AV201" s="4"/>
      <c r="AW201" s="4"/>
      <c r="AX201" s="4"/>
      <c r="AY201" s="4"/>
      <c r="AZ201" s="7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1:63" ht="17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2"/>
      <c r="AT202" s="4"/>
      <c r="AU202" s="4"/>
      <c r="AV202" s="4"/>
      <c r="AW202" s="4"/>
      <c r="AX202" s="4"/>
      <c r="AY202" s="4"/>
      <c r="AZ202" s="7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</row>
    <row r="203" spans="1:63" ht="17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2"/>
      <c r="AT203" s="4"/>
      <c r="AU203" s="4"/>
      <c r="AV203" s="4"/>
      <c r="AW203" s="4"/>
      <c r="AX203" s="4"/>
      <c r="AY203" s="4"/>
      <c r="AZ203" s="7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</row>
    <row r="204" spans="1:63" ht="17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2"/>
      <c r="AT204" s="4"/>
      <c r="AU204" s="4"/>
      <c r="AV204" s="4"/>
      <c r="AW204" s="4"/>
      <c r="AX204" s="4"/>
      <c r="AY204" s="4"/>
      <c r="AZ204" s="7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</row>
    <row r="205" spans="1:63" ht="17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2"/>
      <c r="AT205" s="4"/>
      <c r="AU205" s="4"/>
      <c r="AV205" s="4"/>
      <c r="AW205" s="4"/>
      <c r="AX205" s="4"/>
      <c r="AY205" s="4"/>
      <c r="AZ205" s="7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:63" ht="17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2"/>
      <c r="AT206" s="4"/>
      <c r="AU206" s="4"/>
      <c r="AV206" s="4"/>
      <c r="AW206" s="4"/>
      <c r="AX206" s="4"/>
      <c r="AY206" s="4"/>
      <c r="AZ206" s="7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</row>
    <row r="207" spans="1:63" ht="17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2"/>
      <c r="AT207" s="4"/>
      <c r="AU207" s="4"/>
      <c r="AV207" s="4"/>
      <c r="AW207" s="4"/>
      <c r="AX207" s="4"/>
      <c r="AY207" s="4"/>
      <c r="AZ207" s="7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1:63" ht="17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2"/>
      <c r="AT208" s="4"/>
      <c r="AU208" s="4"/>
      <c r="AV208" s="4"/>
      <c r="AW208" s="4"/>
      <c r="AX208" s="4"/>
      <c r="AY208" s="4"/>
      <c r="AZ208" s="7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</row>
    <row r="209" spans="1:63" ht="17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2"/>
      <c r="AT209" s="4"/>
      <c r="AU209" s="4"/>
      <c r="AV209" s="4"/>
      <c r="AW209" s="4"/>
      <c r="AX209" s="4"/>
      <c r="AY209" s="4"/>
      <c r="AZ209" s="7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</row>
    <row r="210" spans="1:63" ht="17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2"/>
      <c r="AT210" s="4"/>
      <c r="AU210" s="4"/>
      <c r="AV210" s="4"/>
      <c r="AW210" s="4"/>
      <c r="AX210" s="4"/>
      <c r="AY210" s="4"/>
      <c r="AZ210" s="7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</row>
    <row r="211" spans="1:63" ht="17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2"/>
      <c r="AT211" s="4"/>
      <c r="AU211" s="4"/>
      <c r="AV211" s="4"/>
      <c r="AW211" s="4"/>
      <c r="AX211" s="4"/>
      <c r="AY211" s="4"/>
      <c r="AZ211" s="7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</row>
    <row r="212" spans="1:63" ht="17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2"/>
      <c r="AT212" s="4"/>
      <c r="AU212" s="4"/>
      <c r="AV212" s="4"/>
      <c r="AW212" s="4"/>
      <c r="AX212" s="4"/>
      <c r="AY212" s="4"/>
      <c r="AZ212" s="7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63" ht="17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2"/>
      <c r="AT213" s="4"/>
      <c r="AU213" s="4"/>
      <c r="AV213" s="4"/>
      <c r="AW213" s="4"/>
      <c r="AX213" s="4"/>
      <c r="AY213" s="4"/>
      <c r="AZ213" s="7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63" ht="17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2"/>
      <c r="AT214" s="4"/>
      <c r="AU214" s="4"/>
      <c r="AV214" s="4"/>
      <c r="AW214" s="4"/>
      <c r="AX214" s="4"/>
      <c r="AY214" s="4"/>
      <c r="AZ214" s="7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63" ht="17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2"/>
      <c r="AT215" s="4"/>
      <c r="AU215" s="4"/>
      <c r="AV215" s="4"/>
      <c r="AW215" s="4"/>
      <c r="AX215" s="4"/>
      <c r="AY215" s="4"/>
      <c r="AZ215" s="7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63" ht="17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2"/>
      <c r="AT216" s="4"/>
      <c r="AU216" s="4"/>
      <c r="AV216" s="4"/>
      <c r="AW216" s="4"/>
      <c r="AX216" s="4"/>
      <c r="AY216" s="4"/>
      <c r="AZ216" s="7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63" ht="17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2"/>
      <c r="AT217" s="4"/>
      <c r="AU217" s="4"/>
      <c r="AV217" s="4"/>
      <c r="AW217" s="4"/>
      <c r="AX217" s="4"/>
      <c r="AY217" s="4"/>
      <c r="AZ217" s="7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63" ht="17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2"/>
      <c r="AT218" s="4"/>
      <c r="AU218" s="4"/>
      <c r="AV218" s="4"/>
      <c r="AW218" s="4"/>
      <c r="AX218" s="4"/>
      <c r="AY218" s="4"/>
      <c r="AZ218" s="7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63" ht="17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2"/>
      <c r="AT219" s="4"/>
      <c r="AU219" s="4"/>
      <c r="AV219" s="4"/>
      <c r="AW219" s="4"/>
      <c r="AX219" s="4"/>
      <c r="AY219" s="4"/>
      <c r="AZ219" s="7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63" ht="17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2"/>
      <c r="AT220" s="4"/>
      <c r="AU220" s="4"/>
      <c r="AV220" s="4"/>
      <c r="AW220" s="4"/>
      <c r="AX220" s="4"/>
      <c r="AY220" s="4"/>
      <c r="AZ220" s="7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63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2"/>
      <c r="AT221" s="4"/>
      <c r="AU221" s="4"/>
      <c r="AV221" s="4"/>
      <c r="AW221" s="4"/>
      <c r="AX221" s="4"/>
      <c r="AY221" s="4"/>
      <c r="AZ221" s="7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63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2"/>
      <c r="AT222" s="4"/>
      <c r="AU222" s="4"/>
      <c r="AV222" s="4"/>
      <c r="AW222" s="4"/>
      <c r="AX222" s="4"/>
      <c r="AY222" s="4"/>
      <c r="AZ222" s="7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63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2"/>
      <c r="AT223" s="4"/>
      <c r="AU223" s="4"/>
      <c r="AV223" s="4"/>
      <c r="AW223" s="4"/>
      <c r="AX223" s="4"/>
      <c r="AY223" s="4"/>
      <c r="AZ223" s="7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63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2"/>
      <c r="AT224" s="4"/>
      <c r="AU224" s="4"/>
      <c r="AV224" s="4"/>
      <c r="AW224" s="4"/>
      <c r="AX224" s="4"/>
      <c r="AY224" s="4"/>
      <c r="AZ224" s="7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2"/>
      <c r="AT225" s="4"/>
      <c r="AU225" s="4"/>
      <c r="AV225" s="4"/>
      <c r="AW225" s="4"/>
      <c r="AX225" s="4"/>
      <c r="AY225" s="4"/>
      <c r="AZ225" s="7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2"/>
      <c r="AT226" s="4"/>
      <c r="AU226" s="4"/>
      <c r="AV226" s="4"/>
      <c r="AW226" s="4"/>
      <c r="AX226" s="4"/>
      <c r="AY226" s="4"/>
      <c r="AZ226" s="7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2"/>
      <c r="AT227" s="4"/>
      <c r="AU227" s="4"/>
      <c r="AV227" s="4"/>
      <c r="AW227" s="4"/>
      <c r="AX227" s="4"/>
      <c r="AY227" s="4"/>
      <c r="AZ227" s="7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2"/>
      <c r="AT228" s="4"/>
      <c r="AU228" s="4"/>
      <c r="AV228" s="4"/>
      <c r="AW228" s="4"/>
      <c r="AX228" s="4"/>
      <c r="AY228" s="4"/>
      <c r="AZ228" s="7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2"/>
      <c r="AT229" s="4"/>
      <c r="AU229" s="4"/>
      <c r="AV229" s="4"/>
      <c r="AW229" s="4"/>
      <c r="AX229" s="4"/>
      <c r="AY229" s="4"/>
      <c r="AZ229" s="7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2"/>
      <c r="AT230" s="4"/>
      <c r="AU230" s="4"/>
      <c r="AV230" s="4"/>
      <c r="AW230" s="4"/>
      <c r="AX230" s="4"/>
      <c r="AY230" s="4"/>
      <c r="AZ230" s="7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2"/>
      <c r="AT231" s="4"/>
      <c r="AU231" s="4"/>
      <c r="AV231" s="4"/>
      <c r="AW231" s="4"/>
      <c r="AX231" s="4"/>
      <c r="AY231" s="4"/>
      <c r="AZ231" s="7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2"/>
      <c r="AT232" s="4"/>
      <c r="AU232" s="4"/>
      <c r="AV232" s="4"/>
      <c r="AW232" s="4"/>
      <c r="AX232" s="4"/>
      <c r="AY232" s="4"/>
      <c r="AZ232" s="7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2"/>
      <c r="AT233" s="4"/>
      <c r="AU233" s="4"/>
      <c r="AV233" s="4"/>
      <c r="AW233" s="4"/>
      <c r="AX233" s="4"/>
      <c r="AY233" s="4"/>
      <c r="AZ233" s="7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2"/>
      <c r="AT234" s="4"/>
      <c r="AU234" s="4"/>
      <c r="AV234" s="4"/>
      <c r="AW234" s="4"/>
      <c r="AX234" s="4"/>
      <c r="AY234" s="4"/>
      <c r="AZ234" s="7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2"/>
      <c r="AT235" s="4"/>
      <c r="AU235" s="4"/>
      <c r="AV235" s="4"/>
      <c r="AW235" s="4"/>
      <c r="AX235" s="4"/>
      <c r="AY235" s="4"/>
      <c r="AZ235" s="7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2"/>
      <c r="AT236" s="4"/>
      <c r="AU236" s="4"/>
      <c r="AV236" s="4"/>
      <c r="AW236" s="4"/>
      <c r="AX236" s="4"/>
      <c r="AY236" s="4"/>
      <c r="AZ236" s="7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2"/>
      <c r="AT237" s="4"/>
      <c r="AU237" s="4"/>
      <c r="AV237" s="4"/>
      <c r="AW237" s="4"/>
      <c r="AX237" s="4"/>
      <c r="AY237" s="4"/>
      <c r="AZ237" s="7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2"/>
      <c r="AT238" s="4"/>
      <c r="AU238" s="4"/>
      <c r="AV238" s="4"/>
      <c r="AW238" s="4"/>
      <c r="AX238" s="4"/>
      <c r="AY238" s="4"/>
      <c r="AZ238" s="7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2"/>
      <c r="AT239" s="4"/>
      <c r="AU239" s="4"/>
      <c r="AV239" s="4"/>
      <c r="AW239" s="4"/>
      <c r="AX239" s="4"/>
      <c r="AY239" s="4"/>
      <c r="AZ239" s="7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2"/>
      <c r="AT240" s="4"/>
      <c r="AU240" s="4"/>
      <c r="AV240" s="4"/>
      <c r="AW240" s="4"/>
      <c r="AX240" s="4"/>
      <c r="AY240" s="4"/>
      <c r="AZ240" s="7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2"/>
      <c r="AT241" s="4"/>
      <c r="AU241" s="4"/>
      <c r="AV241" s="4"/>
      <c r="AW241" s="4"/>
      <c r="AX241" s="4"/>
      <c r="AY241" s="4"/>
      <c r="AZ241" s="7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2"/>
      <c r="AT242" s="4"/>
      <c r="AU242" s="4"/>
      <c r="AV242" s="4"/>
      <c r="AW242" s="4"/>
      <c r="AX242" s="4"/>
      <c r="AY242" s="4"/>
      <c r="AZ242" s="7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2"/>
      <c r="AT243" s="4"/>
      <c r="AU243" s="4"/>
      <c r="AV243" s="4"/>
      <c r="AW243" s="4"/>
      <c r="AX243" s="4"/>
      <c r="AY243" s="4"/>
      <c r="AZ243" s="7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2"/>
      <c r="AT244" s="4"/>
      <c r="AU244" s="4"/>
      <c r="AV244" s="4"/>
      <c r="AW244" s="4"/>
      <c r="AX244" s="4"/>
      <c r="AY244" s="4"/>
      <c r="AZ244" s="7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2"/>
      <c r="AT245" s="4"/>
      <c r="AU245" s="4"/>
      <c r="AV245" s="4"/>
      <c r="AW245" s="4"/>
      <c r="AX245" s="4"/>
      <c r="AY245" s="4"/>
      <c r="AZ245" s="7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2"/>
      <c r="AT246" s="4"/>
      <c r="AU246" s="4"/>
      <c r="AV246" s="4"/>
      <c r="AW246" s="4"/>
      <c r="AX246" s="4"/>
      <c r="AY246" s="4"/>
      <c r="AZ246" s="7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2"/>
      <c r="AT247" s="4"/>
      <c r="AU247" s="4"/>
      <c r="AV247" s="4"/>
      <c r="AW247" s="4"/>
      <c r="AX247" s="4"/>
      <c r="AY247" s="4"/>
      <c r="AZ247" s="7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2"/>
      <c r="AT248" s="4"/>
      <c r="AU248" s="4"/>
      <c r="AV248" s="4"/>
      <c r="AW248" s="4"/>
      <c r="AX248" s="4"/>
      <c r="AY248" s="4"/>
      <c r="AZ248" s="7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2"/>
      <c r="AT249" s="4"/>
      <c r="AU249" s="4"/>
      <c r="AV249" s="4"/>
      <c r="AW249" s="4"/>
      <c r="AX249" s="4"/>
      <c r="AY249" s="4"/>
      <c r="AZ249" s="7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2"/>
      <c r="AT250" s="4"/>
      <c r="AU250" s="4"/>
      <c r="AV250" s="4"/>
      <c r="AW250" s="4"/>
      <c r="AX250" s="4"/>
      <c r="AY250" s="4"/>
      <c r="AZ250" s="7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2"/>
      <c r="AT251" s="4"/>
      <c r="AU251" s="4"/>
      <c r="AV251" s="4"/>
      <c r="AW251" s="4"/>
      <c r="AX251" s="4"/>
      <c r="AY251" s="4"/>
      <c r="AZ251" s="7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2"/>
      <c r="AT252" s="4"/>
      <c r="AU252" s="4"/>
      <c r="AV252" s="4"/>
      <c r="AW252" s="4"/>
      <c r="AX252" s="4"/>
      <c r="AY252" s="4"/>
      <c r="AZ252" s="7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2"/>
      <c r="AT253" s="4"/>
      <c r="AU253" s="4"/>
      <c r="AV253" s="4"/>
      <c r="AW253" s="4"/>
      <c r="AX253" s="4"/>
      <c r="AY253" s="4"/>
      <c r="AZ253" s="7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2"/>
      <c r="AT254" s="4"/>
      <c r="AU254" s="4"/>
      <c r="AV254" s="4"/>
      <c r="AW254" s="4"/>
      <c r="AX254" s="4"/>
      <c r="AY254" s="4"/>
      <c r="AZ254" s="7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2"/>
      <c r="AT255" s="4"/>
      <c r="AU255" s="4"/>
      <c r="AV255" s="4"/>
      <c r="AW255" s="4"/>
      <c r="AX255" s="4"/>
      <c r="AY255" s="4"/>
      <c r="AZ255" s="7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2"/>
      <c r="AT256" s="4"/>
      <c r="AU256" s="4"/>
      <c r="AV256" s="4"/>
      <c r="AW256" s="4"/>
      <c r="AX256" s="4"/>
      <c r="AY256" s="4"/>
      <c r="AZ256" s="7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2"/>
      <c r="AT257" s="4"/>
      <c r="AU257" s="4"/>
      <c r="AV257" s="4"/>
      <c r="AW257" s="4"/>
      <c r="AX257" s="4"/>
      <c r="AY257" s="4"/>
      <c r="AZ257" s="7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2"/>
      <c r="AT258" s="4"/>
      <c r="AU258" s="4"/>
      <c r="AV258" s="4"/>
      <c r="AW258" s="4"/>
      <c r="AX258" s="4"/>
      <c r="AY258" s="4"/>
      <c r="AZ258" s="7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2"/>
      <c r="AT259" s="4"/>
      <c r="AU259" s="4"/>
      <c r="AV259" s="4"/>
      <c r="AW259" s="4"/>
      <c r="AX259" s="4"/>
      <c r="AY259" s="4"/>
      <c r="AZ259" s="7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2"/>
      <c r="AT260" s="4"/>
      <c r="AU260" s="4"/>
      <c r="AV260" s="4"/>
      <c r="AW260" s="4"/>
      <c r="AX260" s="4"/>
      <c r="AY260" s="4"/>
      <c r="AZ260" s="7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2"/>
      <c r="AT261" s="4"/>
      <c r="AU261" s="4"/>
      <c r="AV261" s="4"/>
      <c r="AW261" s="4"/>
      <c r="AX261" s="4"/>
      <c r="AY261" s="4"/>
      <c r="AZ261" s="7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2"/>
      <c r="AT262" s="4"/>
      <c r="AU262" s="4"/>
      <c r="AV262" s="4"/>
      <c r="AW262" s="4"/>
      <c r="AX262" s="4"/>
      <c r="AY262" s="4"/>
      <c r="AZ262" s="7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2"/>
      <c r="AT263" s="4"/>
      <c r="AU263" s="4"/>
      <c r="AV263" s="4"/>
      <c r="AW263" s="4"/>
      <c r="AX263" s="4"/>
      <c r="AY263" s="4"/>
      <c r="AZ263" s="7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2"/>
      <c r="AT264" s="4"/>
      <c r="AU264" s="4"/>
      <c r="AV264" s="4"/>
      <c r="AW264" s="4"/>
      <c r="AX264" s="4"/>
      <c r="AY264" s="4"/>
      <c r="AZ264" s="7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2"/>
      <c r="AT265" s="4"/>
      <c r="AU265" s="4"/>
      <c r="AV265" s="4"/>
      <c r="AW265" s="4"/>
      <c r="AX265" s="4"/>
      <c r="AY265" s="4"/>
      <c r="AZ265" s="7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2"/>
      <c r="AT266" s="4"/>
      <c r="AU266" s="4"/>
      <c r="AV266" s="4"/>
      <c r="AW266" s="4"/>
      <c r="AX266" s="4"/>
      <c r="AY266" s="4"/>
      <c r="AZ266" s="7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2"/>
      <c r="AT267" s="4"/>
      <c r="AU267" s="4"/>
      <c r="AV267" s="4"/>
      <c r="AW267" s="4"/>
      <c r="AX267" s="4"/>
      <c r="AY267" s="4"/>
      <c r="AZ267" s="7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2"/>
      <c r="AT268" s="4"/>
      <c r="AU268" s="4"/>
      <c r="AV268" s="4"/>
      <c r="AW268" s="4"/>
      <c r="AX268" s="4"/>
      <c r="AY268" s="4"/>
      <c r="AZ268" s="7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2"/>
      <c r="AT269" s="4"/>
      <c r="AU269" s="4"/>
      <c r="AV269" s="4"/>
      <c r="AW269" s="4"/>
      <c r="AX269" s="4"/>
      <c r="AY269" s="4"/>
      <c r="AZ269" s="7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2"/>
      <c r="AT270" s="4"/>
      <c r="AU270" s="4"/>
      <c r="AV270" s="4"/>
      <c r="AW270" s="4"/>
      <c r="AX270" s="4"/>
      <c r="AY270" s="4"/>
      <c r="AZ270" s="7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2"/>
      <c r="AT271" s="4"/>
      <c r="AU271" s="4"/>
      <c r="AV271" s="4"/>
      <c r="AW271" s="4"/>
      <c r="AX271" s="4"/>
      <c r="AY271" s="4"/>
      <c r="AZ271" s="7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2"/>
      <c r="AT272" s="4"/>
      <c r="AU272" s="4"/>
      <c r="AV272" s="4"/>
      <c r="AW272" s="4"/>
      <c r="AX272" s="4"/>
      <c r="AY272" s="4"/>
      <c r="AZ272" s="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2"/>
      <c r="AT273" s="4"/>
      <c r="AU273" s="4"/>
      <c r="AV273" s="4"/>
      <c r="AW273" s="4"/>
      <c r="AX273" s="4"/>
      <c r="AY273" s="4"/>
      <c r="AZ273" s="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2"/>
      <c r="AT274" s="4"/>
      <c r="AU274" s="4"/>
      <c r="AV274" s="4"/>
      <c r="AW274" s="4"/>
      <c r="AX274" s="4"/>
      <c r="AY274" s="4"/>
      <c r="AZ274" s="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2"/>
      <c r="AT275" s="4"/>
      <c r="AU275" s="4"/>
      <c r="AV275" s="4"/>
      <c r="AW275" s="4"/>
      <c r="AX275" s="4"/>
      <c r="AY275" s="4"/>
      <c r="AZ275" s="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2"/>
      <c r="AT276" s="4"/>
      <c r="AU276" s="4"/>
      <c r="AV276" s="4"/>
      <c r="AW276" s="4"/>
      <c r="AX276" s="4"/>
      <c r="AY276" s="4"/>
      <c r="AZ276" s="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2"/>
      <c r="AT277" s="4"/>
      <c r="AU277" s="4"/>
      <c r="AV277" s="4"/>
      <c r="AW277" s="4"/>
      <c r="AX277" s="4"/>
      <c r="AY277" s="4"/>
      <c r="AZ277" s="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2"/>
      <c r="AT278" s="4"/>
      <c r="AU278" s="4"/>
      <c r="AV278" s="4"/>
      <c r="AW278" s="4"/>
      <c r="AX278" s="4"/>
      <c r="AY278" s="4"/>
      <c r="AZ278" s="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2"/>
      <c r="AT279" s="4"/>
      <c r="AU279" s="4"/>
      <c r="AV279" s="4"/>
      <c r="AW279" s="4"/>
      <c r="AX279" s="4"/>
      <c r="AY279" s="4"/>
      <c r="AZ279" s="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2"/>
      <c r="AT280" s="4"/>
      <c r="AU280" s="4"/>
      <c r="AV280" s="4"/>
      <c r="AW280" s="4"/>
      <c r="AX280" s="4"/>
      <c r="AY280" s="4"/>
      <c r="AZ280" s="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2"/>
      <c r="AT281" s="4"/>
      <c r="AU281" s="4"/>
      <c r="AV281" s="4"/>
      <c r="AW281" s="4"/>
      <c r="AX281" s="4"/>
      <c r="AY281" s="4"/>
      <c r="AZ281" s="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2"/>
      <c r="AT282" s="4"/>
      <c r="AU282" s="4"/>
      <c r="AV282" s="4"/>
      <c r="AW282" s="4"/>
      <c r="AX282" s="4"/>
      <c r="AY282" s="4"/>
      <c r="AZ282" s="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2"/>
      <c r="AT283" s="4"/>
      <c r="AU283" s="4"/>
      <c r="AV283" s="4"/>
      <c r="AW283" s="4"/>
      <c r="AX283" s="4"/>
      <c r="AY283" s="4"/>
      <c r="AZ283" s="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2"/>
      <c r="AT284" s="4"/>
      <c r="AU284" s="4"/>
      <c r="AV284" s="4"/>
      <c r="AW284" s="4"/>
      <c r="AX284" s="4"/>
      <c r="AY284" s="4"/>
      <c r="AZ284" s="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2"/>
      <c r="AT285" s="4"/>
      <c r="AU285" s="4"/>
      <c r="AV285" s="4"/>
      <c r="AW285" s="4"/>
      <c r="AX285" s="4"/>
      <c r="AY285" s="4"/>
      <c r="AZ285" s="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2"/>
      <c r="AT286" s="4"/>
      <c r="AU286" s="4"/>
      <c r="AV286" s="4"/>
      <c r="AW286" s="4"/>
      <c r="AX286" s="4"/>
      <c r="AY286" s="4"/>
      <c r="AZ286" s="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2"/>
      <c r="AT287" s="4"/>
      <c r="AU287" s="4"/>
      <c r="AV287" s="4"/>
      <c r="AW287" s="4"/>
      <c r="AX287" s="4"/>
      <c r="AY287" s="4"/>
      <c r="AZ287" s="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2"/>
      <c r="AT288" s="4"/>
      <c r="AU288" s="4"/>
      <c r="AV288" s="4"/>
      <c r="AW288" s="4"/>
      <c r="AX288" s="4"/>
      <c r="AY288" s="4"/>
      <c r="AZ288" s="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2"/>
      <c r="AT289" s="4"/>
      <c r="AU289" s="4"/>
      <c r="AV289" s="4"/>
      <c r="AW289" s="4"/>
      <c r="AX289" s="4"/>
      <c r="AY289" s="4"/>
      <c r="AZ289" s="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2"/>
      <c r="AT290" s="4"/>
      <c r="AU290" s="4"/>
      <c r="AV290" s="4"/>
      <c r="AW290" s="4"/>
      <c r="AX290" s="4"/>
      <c r="AY290" s="4"/>
      <c r="AZ290" s="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2"/>
      <c r="AT291" s="4"/>
      <c r="AU291" s="4"/>
      <c r="AV291" s="4"/>
      <c r="AW291" s="4"/>
      <c r="AX291" s="4"/>
      <c r="AY291" s="4"/>
      <c r="AZ291" s="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2"/>
      <c r="AT292" s="4"/>
      <c r="AU292" s="4"/>
      <c r="AV292" s="4"/>
      <c r="AW292" s="4"/>
      <c r="AX292" s="4"/>
      <c r="AY292" s="4"/>
      <c r="AZ292" s="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2"/>
      <c r="AT293" s="4"/>
      <c r="AU293" s="4"/>
      <c r="AV293" s="4"/>
      <c r="AW293" s="4"/>
      <c r="AX293" s="4"/>
      <c r="AY293" s="4"/>
      <c r="AZ293" s="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2"/>
      <c r="AT294" s="4"/>
      <c r="AU294" s="4"/>
      <c r="AV294" s="4"/>
      <c r="AW294" s="4"/>
      <c r="AX294" s="4"/>
      <c r="AY294" s="4"/>
      <c r="AZ294" s="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2"/>
      <c r="AT295" s="4"/>
      <c r="AU295" s="4"/>
      <c r="AV295" s="4"/>
      <c r="AW295" s="4"/>
      <c r="AX295" s="4"/>
      <c r="AY295" s="4"/>
      <c r="AZ295" s="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2"/>
      <c r="AT296" s="4"/>
      <c r="AU296" s="4"/>
      <c r="AV296" s="4"/>
      <c r="AW296" s="4"/>
      <c r="AX296" s="4"/>
      <c r="AY296" s="4"/>
      <c r="AZ296" s="7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2"/>
      <c r="AT297" s="4"/>
      <c r="AU297" s="4"/>
      <c r="AV297" s="4"/>
      <c r="AW297" s="4"/>
      <c r="AX297" s="4"/>
      <c r="AY297" s="4"/>
      <c r="AZ297" s="7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2"/>
      <c r="AT298" s="4"/>
      <c r="AU298" s="4"/>
      <c r="AV298" s="4"/>
      <c r="AW298" s="4"/>
      <c r="AX298" s="4"/>
      <c r="AY298" s="4"/>
      <c r="AZ298" s="7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2"/>
      <c r="AT299" s="4"/>
      <c r="AU299" s="4"/>
      <c r="AV299" s="4"/>
      <c r="AW299" s="4"/>
      <c r="AX299" s="4"/>
      <c r="AY299" s="4"/>
      <c r="AZ299" s="7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2"/>
      <c r="AT300" s="4"/>
      <c r="AU300" s="4"/>
      <c r="AV300" s="4"/>
      <c r="AW300" s="4"/>
      <c r="AX300" s="4"/>
      <c r="AY300" s="4"/>
      <c r="AZ300" s="7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2"/>
      <c r="AT301" s="4"/>
      <c r="AU301" s="4"/>
      <c r="AV301" s="4"/>
      <c r="AW301" s="4"/>
      <c r="AX301" s="4"/>
      <c r="AY301" s="4"/>
      <c r="AZ301" s="7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2"/>
      <c r="AT302" s="4"/>
      <c r="AU302" s="4"/>
      <c r="AV302" s="4"/>
      <c r="AW302" s="4"/>
      <c r="AX302" s="4"/>
      <c r="AY302" s="4"/>
      <c r="AZ302" s="7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2"/>
      <c r="AT303" s="4"/>
      <c r="AU303" s="4"/>
      <c r="AV303" s="4"/>
      <c r="AW303" s="4"/>
      <c r="AX303" s="4"/>
      <c r="AY303" s="4"/>
      <c r="AZ303" s="7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2"/>
      <c r="AT304" s="4"/>
      <c r="AU304" s="4"/>
      <c r="AV304" s="4"/>
      <c r="AW304" s="4"/>
      <c r="AX304" s="4"/>
      <c r="AY304" s="4"/>
      <c r="AZ304" s="7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2"/>
      <c r="AT305" s="4"/>
      <c r="AU305" s="4"/>
      <c r="AV305" s="4"/>
      <c r="AW305" s="4"/>
      <c r="AX305" s="4"/>
      <c r="AY305" s="4"/>
      <c r="AZ305" s="7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2"/>
      <c r="AT306" s="4"/>
      <c r="AU306" s="4"/>
      <c r="AV306" s="4"/>
      <c r="AW306" s="4"/>
      <c r="AX306" s="4"/>
      <c r="AY306" s="4"/>
      <c r="AZ306" s="7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2"/>
      <c r="AT307" s="4"/>
      <c r="AU307" s="4"/>
      <c r="AV307" s="4"/>
      <c r="AW307" s="4"/>
      <c r="AX307" s="4"/>
      <c r="AY307" s="4"/>
      <c r="AZ307" s="7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2"/>
      <c r="AT308" s="4"/>
      <c r="AU308" s="4"/>
      <c r="AV308" s="4"/>
      <c r="AW308" s="4"/>
      <c r="AX308" s="4"/>
      <c r="AY308" s="4"/>
      <c r="AZ308" s="7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2"/>
      <c r="AT309" s="4"/>
      <c r="AU309" s="4"/>
      <c r="AV309" s="4"/>
      <c r="AW309" s="4"/>
      <c r="AX309" s="4"/>
      <c r="AY309" s="4"/>
      <c r="AZ309" s="7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2"/>
      <c r="AT310" s="4"/>
      <c r="AU310" s="4"/>
      <c r="AV310" s="4"/>
      <c r="AW310" s="4"/>
      <c r="AX310" s="4"/>
      <c r="AY310" s="4"/>
      <c r="AZ310" s="7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2"/>
      <c r="AT311" s="4"/>
      <c r="AU311" s="4"/>
      <c r="AV311" s="4"/>
      <c r="AW311" s="4"/>
      <c r="AX311" s="4"/>
      <c r="AY311" s="4"/>
      <c r="AZ311" s="7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2"/>
      <c r="AT312" s="4"/>
      <c r="AU312" s="4"/>
      <c r="AV312" s="4"/>
      <c r="AW312" s="4"/>
      <c r="AX312" s="4"/>
      <c r="AY312" s="4"/>
      <c r="AZ312" s="7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2"/>
      <c r="AT313" s="4"/>
      <c r="AU313" s="4"/>
      <c r="AV313" s="4"/>
      <c r="AW313" s="4"/>
      <c r="AX313" s="4"/>
      <c r="AY313" s="4"/>
      <c r="AZ313" s="7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2"/>
      <c r="AT314" s="4"/>
      <c r="AU314" s="4"/>
      <c r="AV314" s="4"/>
      <c r="AW314" s="4"/>
      <c r="AX314" s="4"/>
      <c r="AY314" s="4"/>
      <c r="AZ314" s="7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2"/>
      <c r="AT315" s="4"/>
      <c r="AU315" s="4"/>
      <c r="AV315" s="4"/>
      <c r="AW315" s="4"/>
      <c r="AX315" s="4"/>
      <c r="AY315" s="4"/>
      <c r="AZ315" s="7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2"/>
      <c r="AT316" s="4"/>
      <c r="AU316" s="4"/>
      <c r="AV316" s="4"/>
      <c r="AW316" s="4"/>
      <c r="AX316" s="4"/>
      <c r="AY316" s="4"/>
      <c r="AZ316" s="7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2"/>
      <c r="AT317" s="4"/>
      <c r="AU317" s="4"/>
      <c r="AV317" s="4"/>
      <c r="AW317" s="4"/>
      <c r="AX317" s="4"/>
      <c r="AY317" s="4"/>
      <c r="AZ317" s="7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2"/>
      <c r="AT318" s="4"/>
      <c r="AU318" s="4"/>
      <c r="AV318" s="4"/>
      <c r="AW318" s="4"/>
      <c r="AX318" s="4"/>
      <c r="AY318" s="4"/>
      <c r="AZ318" s="7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2"/>
      <c r="AT319" s="4"/>
      <c r="AU319" s="4"/>
      <c r="AV319" s="4"/>
      <c r="AW319" s="4"/>
      <c r="AX319" s="4"/>
      <c r="AY319" s="4"/>
      <c r="AZ319" s="7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2"/>
      <c r="AT320" s="4"/>
      <c r="AU320" s="4"/>
      <c r="AV320" s="4"/>
      <c r="AW320" s="4"/>
      <c r="AX320" s="4"/>
      <c r="AY320" s="4"/>
      <c r="AZ320" s="7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2"/>
      <c r="AT321" s="4"/>
      <c r="AU321" s="4"/>
      <c r="AV321" s="4"/>
      <c r="AW321" s="4"/>
      <c r="AX321" s="4"/>
      <c r="AY321" s="4"/>
      <c r="AZ321" s="7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2"/>
      <c r="AT322" s="4"/>
      <c r="AU322" s="4"/>
      <c r="AV322" s="4"/>
      <c r="AW322" s="4"/>
      <c r="AX322" s="4"/>
      <c r="AY322" s="4"/>
      <c r="AZ322" s="7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2"/>
      <c r="AT323" s="4"/>
      <c r="AU323" s="4"/>
      <c r="AV323" s="4"/>
      <c r="AW323" s="4"/>
      <c r="AX323" s="4"/>
      <c r="AY323" s="4"/>
      <c r="AZ323" s="7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2"/>
      <c r="AT324" s="4"/>
      <c r="AU324" s="4"/>
      <c r="AV324" s="4"/>
      <c r="AW324" s="4"/>
      <c r="AX324" s="4"/>
      <c r="AY324" s="4"/>
      <c r="AZ324" s="7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2"/>
      <c r="AT325" s="4"/>
      <c r="AU325" s="4"/>
      <c r="AV325" s="4"/>
      <c r="AW325" s="4"/>
      <c r="AX325" s="4"/>
      <c r="AY325" s="4"/>
      <c r="AZ325" s="7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2"/>
      <c r="AT326" s="4"/>
      <c r="AU326" s="4"/>
      <c r="AV326" s="4"/>
      <c r="AW326" s="4"/>
      <c r="AX326" s="4"/>
      <c r="AY326" s="4"/>
      <c r="AZ326" s="7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2"/>
      <c r="AT327" s="4"/>
      <c r="AU327" s="4"/>
      <c r="AV327" s="4"/>
      <c r="AW327" s="4"/>
      <c r="AX327" s="4"/>
      <c r="AY327" s="4"/>
      <c r="AZ327" s="7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2"/>
      <c r="AT328" s="4"/>
      <c r="AU328" s="4"/>
      <c r="AV328" s="4"/>
      <c r="AW328" s="4"/>
      <c r="AX328" s="4"/>
      <c r="AY328" s="4"/>
      <c r="AZ328" s="7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2"/>
      <c r="AT329" s="4"/>
      <c r="AU329" s="4"/>
      <c r="AV329" s="4"/>
      <c r="AW329" s="4"/>
      <c r="AX329" s="4"/>
      <c r="AY329" s="4"/>
      <c r="AZ329" s="7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2"/>
      <c r="AT330" s="4"/>
      <c r="AU330" s="4"/>
      <c r="AV330" s="4"/>
      <c r="AW330" s="4"/>
      <c r="AX330" s="4"/>
      <c r="AY330" s="4"/>
      <c r="AZ330" s="7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2"/>
      <c r="AT331" s="4"/>
      <c r="AU331" s="4"/>
      <c r="AV331" s="4"/>
      <c r="AW331" s="4"/>
      <c r="AX331" s="4"/>
      <c r="AY331" s="4"/>
      <c r="AZ331" s="7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2"/>
      <c r="AT332" s="4"/>
      <c r="AU332" s="4"/>
      <c r="AV332" s="4"/>
      <c r="AW332" s="4"/>
      <c r="AX332" s="4"/>
      <c r="AY332" s="4"/>
      <c r="AZ332" s="7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2"/>
      <c r="AT333" s="4"/>
      <c r="AU333" s="4"/>
      <c r="AV333" s="4"/>
      <c r="AW333" s="4"/>
      <c r="AX333" s="4"/>
      <c r="AY333" s="4"/>
      <c r="AZ333" s="7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2"/>
      <c r="AT334" s="4"/>
      <c r="AU334" s="4"/>
      <c r="AV334" s="4"/>
      <c r="AW334" s="4"/>
      <c r="AX334" s="4"/>
      <c r="AY334" s="4"/>
      <c r="AZ334" s="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2"/>
      <c r="AT335" s="4"/>
      <c r="AU335" s="4"/>
      <c r="AV335" s="4"/>
      <c r="AW335" s="4"/>
      <c r="AX335" s="4"/>
      <c r="AY335" s="4"/>
      <c r="AZ335" s="7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2"/>
      <c r="AT336" s="4"/>
      <c r="AU336" s="4"/>
      <c r="AV336" s="4"/>
      <c r="AW336" s="4"/>
      <c r="AX336" s="4"/>
      <c r="AY336" s="4"/>
      <c r="AZ336" s="7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2"/>
      <c r="AT337" s="4"/>
      <c r="AU337" s="4"/>
      <c r="AV337" s="4"/>
      <c r="AW337" s="4"/>
      <c r="AX337" s="4"/>
      <c r="AY337" s="4"/>
      <c r="AZ337" s="7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2"/>
      <c r="AT338" s="4"/>
      <c r="AU338" s="4"/>
      <c r="AV338" s="4"/>
      <c r="AW338" s="4"/>
      <c r="AX338" s="4"/>
      <c r="AY338" s="4"/>
      <c r="AZ338" s="7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2"/>
      <c r="AT339" s="4"/>
      <c r="AU339" s="4"/>
      <c r="AV339" s="4"/>
      <c r="AW339" s="4"/>
      <c r="AX339" s="4"/>
      <c r="AY339" s="4"/>
      <c r="AZ339" s="7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2"/>
      <c r="AT340" s="4"/>
      <c r="AU340" s="4"/>
      <c r="AV340" s="4"/>
      <c r="AW340" s="4"/>
      <c r="AX340" s="4"/>
      <c r="AY340" s="4"/>
      <c r="AZ340" s="7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2"/>
      <c r="AT341" s="4"/>
      <c r="AU341" s="4"/>
      <c r="AV341" s="4"/>
      <c r="AW341" s="4"/>
      <c r="AX341" s="4"/>
      <c r="AY341" s="4"/>
      <c r="AZ341" s="7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2"/>
      <c r="AT342" s="4"/>
      <c r="AU342" s="4"/>
      <c r="AV342" s="4"/>
      <c r="AW342" s="4"/>
      <c r="AX342" s="4"/>
      <c r="AY342" s="4"/>
      <c r="AZ342" s="7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2"/>
      <c r="AT343" s="4"/>
      <c r="AU343" s="4"/>
      <c r="AV343" s="4"/>
      <c r="AW343" s="4"/>
      <c r="AX343" s="4"/>
      <c r="AY343" s="4"/>
      <c r="AZ343" s="7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2"/>
      <c r="AT344" s="4"/>
      <c r="AU344" s="4"/>
      <c r="AV344" s="4"/>
      <c r="AW344" s="4"/>
      <c r="AX344" s="4"/>
      <c r="AY344" s="4"/>
      <c r="AZ344" s="7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2"/>
      <c r="AT345" s="4"/>
      <c r="AU345" s="4"/>
      <c r="AV345" s="4"/>
      <c r="AW345" s="4"/>
      <c r="AX345" s="4"/>
      <c r="AY345" s="4"/>
      <c r="AZ345" s="7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2"/>
      <c r="AT346" s="4"/>
      <c r="AU346" s="4"/>
      <c r="AV346" s="4"/>
      <c r="AW346" s="4"/>
      <c r="AX346" s="4"/>
      <c r="AY346" s="4"/>
      <c r="AZ346" s="7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2"/>
      <c r="AT347" s="4"/>
      <c r="AU347" s="4"/>
      <c r="AV347" s="4"/>
      <c r="AW347" s="4"/>
      <c r="AX347" s="4"/>
      <c r="AY347" s="4"/>
      <c r="AZ347" s="7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2"/>
      <c r="AT348" s="4"/>
      <c r="AU348" s="4"/>
      <c r="AV348" s="4"/>
      <c r="AW348" s="4"/>
      <c r="AX348" s="4"/>
      <c r="AY348" s="4"/>
      <c r="AZ348" s="7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2"/>
      <c r="AT349" s="4"/>
      <c r="AU349" s="4"/>
      <c r="AV349" s="4"/>
      <c r="AW349" s="4"/>
      <c r="AX349" s="4"/>
      <c r="AY349" s="4"/>
      <c r="AZ349" s="7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2"/>
      <c r="AT350" s="4"/>
      <c r="AU350" s="4"/>
      <c r="AV350" s="4"/>
      <c r="AW350" s="4"/>
      <c r="AX350" s="4"/>
      <c r="AY350" s="4"/>
      <c r="AZ350" s="7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2"/>
      <c r="AT351" s="4"/>
      <c r="AU351" s="4"/>
      <c r="AV351" s="4"/>
      <c r="AW351" s="4"/>
      <c r="AX351" s="4"/>
      <c r="AY351" s="4"/>
      <c r="AZ351" s="7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2"/>
      <c r="AT352" s="4"/>
      <c r="AU352" s="4"/>
      <c r="AV352" s="4"/>
      <c r="AW352" s="4"/>
      <c r="AX352" s="4"/>
      <c r="AY352" s="4"/>
      <c r="AZ352" s="7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2"/>
      <c r="AT353" s="4"/>
      <c r="AU353" s="4"/>
      <c r="AV353" s="4"/>
      <c r="AW353" s="4"/>
      <c r="AX353" s="4"/>
      <c r="AY353" s="4"/>
      <c r="AZ353" s="7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2"/>
      <c r="AT354" s="4"/>
      <c r="AU354" s="4"/>
      <c r="AV354" s="4"/>
      <c r="AW354" s="4"/>
      <c r="AX354" s="4"/>
      <c r="AY354" s="4"/>
      <c r="AZ354" s="7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2"/>
      <c r="AT355" s="4"/>
      <c r="AU355" s="4"/>
      <c r="AV355" s="4"/>
      <c r="AW355" s="4"/>
      <c r="AX355" s="4"/>
      <c r="AY355" s="4"/>
      <c r="AZ355" s="7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2"/>
      <c r="AT356" s="4"/>
      <c r="AU356" s="4"/>
      <c r="AV356" s="4"/>
      <c r="AW356" s="4"/>
      <c r="AX356" s="4"/>
      <c r="AY356" s="4"/>
      <c r="AZ356" s="7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2"/>
      <c r="AT357" s="4"/>
      <c r="AU357" s="4"/>
      <c r="AV357" s="4"/>
      <c r="AW357" s="4"/>
      <c r="AX357" s="4"/>
      <c r="AY357" s="4"/>
      <c r="AZ357" s="7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2"/>
      <c r="AT358" s="4"/>
      <c r="AU358" s="4"/>
      <c r="AV358" s="4"/>
      <c r="AW358" s="4"/>
      <c r="AX358" s="4"/>
      <c r="AY358" s="4"/>
      <c r="AZ358" s="7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2"/>
      <c r="AT359" s="4"/>
      <c r="AU359" s="4"/>
      <c r="AV359" s="4"/>
      <c r="AW359" s="4"/>
      <c r="AX359" s="4"/>
      <c r="AY359" s="4"/>
      <c r="AZ359" s="7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2"/>
      <c r="AT360" s="4"/>
      <c r="AU360" s="4"/>
      <c r="AV360" s="4"/>
      <c r="AW360" s="4"/>
      <c r="AX360" s="4"/>
      <c r="AY360" s="4"/>
      <c r="AZ360" s="7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2"/>
      <c r="AT361" s="4"/>
      <c r="AU361" s="4"/>
      <c r="AV361" s="4"/>
      <c r="AW361" s="4"/>
      <c r="AX361" s="4"/>
      <c r="AY361" s="4"/>
      <c r="AZ361" s="7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2"/>
      <c r="AT362" s="4"/>
      <c r="AU362" s="4"/>
      <c r="AV362" s="4"/>
      <c r="AW362" s="4"/>
      <c r="AX362" s="4"/>
      <c r="AY362" s="4"/>
      <c r="AZ362" s="7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2"/>
      <c r="AT363" s="4"/>
      <c r="AU363" s="4"/>
      <c r="AV363" s="4"/>
      <c r="AW363" s="4"/>
      <c r="AX363" s="4"/>
      <c r="AY363" s="4"/>
      <c r="AZ363" s="7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2"/>
      <c r="AT364" s="4"/>
      <c r="AU364" s="4"/>
      <c r="AV364" s="4"/>
      <c r="AW364" s="4"/>
      <c r="AX364" s="4"/>
      <c r="AY364" s="4"/>
      <c r="AZ364" s="7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2"/>
      <c r="AT365" s="4"/>
      <c r="AU365" s="4"/>
      <c r="AV365" s="4"/>
      <c r="AW365" s="4"/>
      <c r="AX365" s="4"/>
      <c r="AY365" s="4"/>
      <c r="AZ365" s="7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2"/>
      <c r="AT366" s="4"/>
      <c r="AU366" s="4"/>
      <c r="AV366" s="4"/>
      <c r="AW366" s="4"/>
      <c r="AX366" s="4"/>
      <c r="AY366" s="4"/>
      <c r="AZ366" s="7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2"/>
      <c r="AT367" s="4"/>
      <c r="AU367" s="4"/>
      <c r="AV367" s="4"/>
      <c r="AW367" s="4"/>
      <c r="AX367" s="4"/>
      <c r="AY367" s="4"/>
      <c r="AZ367" s="7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2"/>
      <c r="AT368" s="4"/>
      <c r="AU368" s="4"/>
      <c r="AV368" s="4"/>
      <c r="AW368" s="4"/>
      <c r="AX368" s="4"/>
      <c r="AY368" s="4"/>
      <c r="AZ368" s="7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2"/>
      <c r="AT369" s="4"/>
      <c r="AU369" s="4"/>
      <c r="AV369" s="4"/>
      <c r="AW369" s="4"/>
      <c r="AX369" s="4"/>
      <c r="AY369" s="4"/>
      <c r="AZ369" s="7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2"/>
      <c r="AT370" s="4"/>
      <c r="AU370" s="4"/>
      <c r="AV370" s="4"/>
      <c r="AW370" s="4"/>
      <c r="AX370" s="4"/>
      <c r="AY370" s="4"/>
      <c r="AZ370" s="7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2"/>
      <c r="AT371" s="4"/>
      <c r="AU371" s="4"/>
      <c r="AV371" s="4"/>
      <c r="AW371" s="4"/>
      <c r="AX371" s="4"/>
      <c r="AY371" s="4"/>
      <c r="AZ371" s="7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2"/>
      <c r="AT372" s="4"/>
      <c r="AU372" s="4"/>
      <c r="AV372" s="4"/>
      <c r="AW372" s="4"/>
      <c r="AX372" s="4"/>
      <c r="AY372" s="4"/>
      <c r="AZ372" s="7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2"/>
      <c r="AT373" s="4"/>
      <c r="AU373" s="4"/>
      <c r="AV373" s="4"/>
      <c r="AW373" s="4"/>
      <c r="AX373" s="4"/>
      <c r="AY373" s="4"/>
      <c r="AZ373" s="7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2"/>
      <c r="AT374" s="4"/>
      <c r="AU374" s="4"/>
      <c r="AV374" s="4"/>
      <c r="AW374" s="4"/>
      <c r="AX374" s="4"/>
      <c r="AY374" s="4"/>
      <c r="AZ374" s="7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2"/>
      <c r="AT375" s="4"/>
      <c r="AU375" s="4"/>
      <c r="AV375" s="4"/>
      <c r="AW375" s="4"/>
      <c r="AX375" s="4"/>
      <c r="AY375" s="4"/>
      <c r="AZ375" s="7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2"/>
      <c r="AT376" s="4"/>
      <c r="AU376" s="4"/>
      <c r="AV376" s="4"/>
      <c r="AW376" s="4"/>
      <c r="AX376" s="4"/>
      <c r="AY376" s="4"/>
      <c r="AZ376" s="7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2"/>
      <c r="AT377" s="4"/>
      <c r="AU377" s="4"/>
      <c r="AV377" s="4"/>
      <c r="AW377" s="4"/>
      <c r="AX377" s="4"/>
      <c r="AY377" s="4"/>
      <c r="AZ377" s="7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2"/>
      <c r="AT378" s="4"/>
      <c r="AU378" s="4"/>
      <c r="AV378" s="4"/>
      <c r="AW378" s="4"/>
      <c r="AX378" s="4"/>
      <c r="AY378" s="4"/>
      <c r="AZ378" s="7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2"/>
      <c r="AT379" s="4"/>
      <c r="AU379" s="4"/>
      <c r="AV379" s="4"/>
      <c r="AW379" s="4"/>
      <c r="AX379" s="4"/>
      <c r="AY379" s="4"/>
      <c r="AZ379" s="7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2"/>
      <c r="AT380" s="4"/>
      <c r="AU380" s="4"/>
      <c r="AV380" s="4"/>
      <c r="AW380" s="4"/>
      <c r="AX380" s="4"/>
      <c r="AY380" s="4"/>
      <c r="AZ380" s="7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2"/>
      <c r="AT381" s="4"/>
      <c r="AU381" s="4"/>
      <c r="AV381" s="4"/>
      <c r="AW381" s="4"/>
      <c r="AX381" s="4"/>
      <c r="AY381" s="4"/>
      <c r="AZ381" s="7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2"/>
      <c r="AT382" s="4"/>
      <c r="AU382" s="4"/>
      <c r="AV382" s="4"/>
      <c r="AW382" s="4"/>
      <c r="AX382" s="4"/>
      <c r="AY382" s="4"/>
      <c r="AZ382" s="7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2"/>
      <c r="AT383" s="4"/>
      <c r="AU383" s="4"/>
      <c r="AV383" s="4"/>
      <c r="AW383" s="4"/>
      <c r="AX383" s="4"/>
      <c r="AY383" s="4"/>
      <c r="AZ383" s="7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2"/>
      <c r="AT384" s="4"/>
      <c r="AU384" s="4"/>
      <c r="AV384" s="4"/>
      <c r="AW384" s="4"/>
      <c r="AX384" s="4"/>
      <c r="AY384" s="4"/>
      <c r="AZ384" s="7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2"/>
      <c r="AT385" s="4"/>
      <c r="AU385" s="4"/>
      <c r="AV385" s="4"/>
      <c r="AW385" s="4"/>
      <c r="AX385" s="4"/>
      <c r="AY385" s="4"/>
      <c r="AZ385" s="7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2"/>
      <c r="AT386" s="4"/>
      <c r="AU386" s="4"/>
      <c r="AV386" s="4"/>
      <c r="AW386" s="4"/>
      <c r="AX386" s="4"/>
      <c r="AY386" s="4"/>
      <c r="AZ386" s="7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2"/>
      <c r="AT387" s="4"/>
      <c r="AU387" s="4"/>
      <c r="AV387" s="4"/>
      <c r="AW387" s="4"/>
      <c r="AX387" s="4"/>
      <c r="AY387" s="4"/>
      <c r="AZ387" s="7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2"/>
      <c r="AT388" s="4"/>
      <c r="AU388" s="4"/>
      <c r="AV388" s="4"/>
      <c r="AW388" s="4"/>
      <c r="AX388" s="4"/>
      <c r="AY388" s="4"/>
      <c r="AZ388" s="7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2"/>
      <c r="AT389" s="4"/>
      <c r="AU389" s="4"/>
      <c r="AV389" s="4"/>
      <c r="AW389" s="4"/>
      <c r="AX389" s="4"/>
      <c r="AY389" s="4"/>
      <c r="AZ389" s="7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2"/>
      <c r="AT390" s="4"/>
      <c r="AU390" s="4"/>
      <c r="AV390" s="4"/>
      <c r="AW390" s="4"/>
      <c r="AX390" s="4"/>
      <c r="AY390" s="4"/>
      <c r="AZ390" s="7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2"/>
      <c r="AT391" s="4"/>
      <c r="AU391" s="4"/>
      <c r="AV391" s="4"/>
      <c r="AW391" s="4"/>
      <c r="AX391" s="4"/>
      <c r="AY391" s="4"/>
      <c r="AZ391" s="7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2"/>
      <c r="AT392" s="4"/>
      <c r="AU392" s="4"/>
      <c r="AV392" s="4"/>
      <c r="AW392" s="4"/>
      <c r="AX392" s="4"/>
      <c r="AY392" s="4"/>
      <c r="AZ392" s="7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2"/>
      <c r="AT393" s="4"/>
      <c r="AU393" s="4"/>
      <c r="AV393" s="4"/>
      <c r="AW393" s="4"/>
      <c r="AX393" s="4"/>
      <c r="AY393" s="4"/>
      <c r="AZ393" s="7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2"/>
      <c r="AT394" s="4"/>
      <c r="AU394" s="4"/>
      <c r="AV394" s="4"/>
      <c r="AW394" s="4"/>
      <c r="AX394" s="4"/>
      <c r="AY394" s="4"/>
      <c r="AZ394" s="7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2"/>
      <c r="AT395" s="4"/>
      <c r="AU395" s="4"/>
      <c r="AV395" s="4"/>
      <c r="AW395" s="4"/>
      <c r="AX395" s="4"/>
      <c r="AY395" s="4"/>
      <c r="AZ395" s="7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2"/>
      <c r="AT396" s="4"/>
      <c r="AU396" s="4"/>
      <c r="AV396" s="4"/>
      <c r="AW396" s="4"/>
      <c r="AX396" s="4"/>
      <c r="AY396" s="4"/>
      <c r="AZ396" s="7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2"/>
      <c r="AT397" s="4"/>
      <c r="AU397" s="4"/>
      <c r="AV397" s="4"/>
      <c r="AW397" s="4"/>
      <c r="AX397" s="4"/>
      <c r="AY397" s="4"/>
      <c r="AZ397" s="7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2"/>
      <c r="AT398" s="4"/>
      <c r="AU398" s="4"/>
      <c r="AV398" s="4"/>
      <c r="AW398" s="4"/>
      <c r="AX398" s="4"/>
      <c r="AY398" s="4"/>
      <c r="AZ398" s="7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2"/>
      <c r="AT399" s="4"/>
      <c r="AU399" s="4"/>
      <c r="AV399" s="4"/>
      <c r="AW399" s="4"/>
      <c r="AX399" s="4"/>
      <c r="AY399" s="4"/>
      <c r="AZ399" s="7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2"/>
      <c r="AT400" s="4"/>
      <c r="AU400" s="4"/>
      <c r="AV400" s="4"/>
      <c r="AW400" s="4"/>
      <c r="AX400" s="4"/>
      <c r="AY400" s="4"/>
      <c r="AZ400" s="7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2"/>
      <c r="AT401" s="4"/>
      <c r="AU401" s="4"/>
      <c r="AV401" s="4"/>
      <c r="AW401" s="4"/>
      <c r="AX401" s="4"/>
      <c r="AY401" s="4"/>
      <c r="AZ401" s="7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2"/>
      <c r="AT402" s="4"/>
      <c r="AU402" s="4"/>
      <c r="AV402" s="4"/>
      <c r="AW402" s="4"/>
      <c r="AX402" s="4"/>
      <c r="AY402" s="4"/>
      <c r="AZ402" s="7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2"/>
      <c r="AT403" s="4"/>
      <c r="AU403" s="4"/>
      <c r="AV403" s="4"/>
      <c r="AW403" s="4"/>
      <c r="AX403" s="4"/>
      <c r="AY403" s="4"/>
      <c r="AZ403" s="7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2"/>
      <c r="AT404" s="4"/>
      <c r="AU404" s="4"/>
      <c r="AV404" s="4"/>
      <c r="AW404" s="4"/>
      <c r="AX404" s="4"/>
      <c r="AY404" s="4"/>
      <c r="AZ404" s="7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2"/>
      <c r="AT405" s="4"/>
      <c r="AU405" s="4"/>
      <c r="AV405" s="4"/>
      <c r="AW405" s="4"/>
      <c r="AX405" s="4"/>
      <c r="AY405" s="4"/>
      <c r="AZ405" s="7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2"/>
      <c r="AT406" s="4"/>
      <c r="AU406" s="4"/>
      <c r="AV406" s="4"/>
      <c r="AW406" s="4"/>
      <c r="AX406" s="4"/>
      <c r="AY406" s="4"/>
      <c r="AZ406" s="7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2"/>
      <c r="AT407" s="4"/>
      <c r="AU407" s="4"/>
      <c r="AV407" s="4"/>
      <c r="AW407" s="4"/>
      <c r="AX407" s="4"/>
      <c r="AY407" s="4"/>
      <c r="AZ407" s="7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2"/>
      <c r="AT408" s="4"/>
      <c r="AU408" s="4"/>
      <c r="AV408" s="4"/>
      <c r="AW408" s="4"/>
      <c r="AX408" s="4"/>
      <c r="AY408" s="4"/>
      <c r="AZ408" s="7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2"/>
      <c r="AT409" s="4"/>
      <c r="AU409" s="4"/>
      <c r="AV409" s="4"/>
      <c r="AW409" s="4"/>
      <c r="AX409" s="4"/>
      <c r="AY409" s="4"/>
      <c r="AZ409" s="7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2"/>
      <c r="AT410" s="4"/>
      <c r="AU410" s="4"/>
      <c r="AV410" s="4"/>
      <c r="AW410" s="4"/>
      <c r="AX410" s="4"/>
      <c r="AY410" s="4"/>
      <c r="AZ410" s="7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2"/>
      <c r="AT411" s="4"/>
      <c r="AU411" s="4"/>
      <c r="AV411" s="4"/>
      <c r="AW411" s="4"/>
      <c r="AX411" s="4"/>
      <c r="AY411" s="4"/>
      <c r="AZ411" s="7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2"/>
      <c r="AT412" s="4"/>
      <c r="AU412" s="4"/>
      <c r="AV412" s="4"/>
      <c r="AW412" s="4"/>
      <c r="AX412" s="4"/>
      <c r="AY412" s="4"/>
      <c r="AZ412" s="7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2"/>
      <c r="AT413" s="4"/>
      <c r="AU413" s="4"/>
      <c r="AV413" s="4"/>
      <c r="AW413" s="4"/>
      <c r="AX413" s="4"/>
      <c r="AY413" s="4"/>
      <c r="AZ413" s="7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2"/>
      <c r="AT414" s="4"/>
      <c r="AU414" s="4"/>
      <c r="AV414" s="4"/>
      <c r="AW414" s="4"/>
      <c r="AX414" s="4"/>
      <c r="AY414" s="4"/>
      <c r="AZ414" s="7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2"/>
      <c r="AT415" s="4"/>
      <c r="AU415" s="4"/>
      <c r="AV415" s="4"/>
      <c r="AW415" s="4"/>
      <c r="AX415" s="4"/>
      <c r="AY415" s="4"/>
      <c r="AZ415" s="7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2"/>
      <c r="AT416" s="4"/>
      <c r="AU416" s="4"/>
      <c r="AV416" s="4"/>
      <c r="AW416" s="4"/>
      <c r="AX416" s="4"/>
      <c r="AY416" s="4"/>
      <c r="AZ416" s="7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2"/>
      <c r="AT417" s="4"/>
      <c r="AU417" s="4"/>
      <c r="AV417" s="4"/>
      <c r="AW417" s="4"/>
      <c r="AX417" s="4"/>
      <c r="AY417" s="4"/>
      <c r="AZ417" s="7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2"/>
      <c r="AT418" s="4"/>
      <c r="AU418" s="4"/>
      <c r="AV418" s="4"/>
      <c r="AW418" s="4"/>
      <c r="AX418" s="4"/>
      <c r="AY418" s="4"/>
      <c r="AZ418" s="7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2"/>
      <c r="AT419" s="4"/>
      <c r="AU419" s="4"/>
      <c r="AV419" s="4"/>
      <c r="AW419" s="4"/>
      <c r="AX419" s="4"/>
      <c r="AY419" s="4"/>
      <c r="AZ419" s="7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2"/>
      <c r="AT420" s="4"/>
      <c r="AU420" s="4"/>
      <c r="AV420" s="4"/>
      <c r="AW420" s="4"/>
      <c r="AX420" s="4"/>
      <c r="AY420" s="4"/>
      <c r="AZ420" s="7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2"/>
      <c r="AT421" s="4"/>
      <c r="AU421" s="4"/>
      <c r="AV421" s="4"/>
      <c r="AW421" s="4"/>
      <c r="AX421" s="4"/>
      <c r="AY421" s="4"/>
      <c r="AZ421" s="7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2"/>
      <c r="AT422" s="4"/>
      <c r="AU422" s="4"/>
      <c r="AV422" s="4"/>
      <c r="AW422" s="4"/>
      <c r="AX422" s="4"/>
      <c r="AY422" s="4"/>
      <c r="AZ422" s="7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2"/>
      <c r="AT423" s="4"/>
      <c r="AU423" s="4"/>
      <c r="AV423" s="4"/>
      <c r="AW423" s="4"/>
      <c r="AX423" s="4"/>
      <c r="AY423" s="4"/>
      <c r="AZ423" s="7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2"/>
      <c r="AT424" s="4"/>
      <c r="AU424" s="4"/>
      <c r="AV424" s="4"/>
      <c r="AW424" s="4"/>
      <c r="AX424" s="4"/>
      <c r="AY424" s="4"/>
      <c r="AZ424" s="7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2"/>
      <c r="AT425" s="4"/>
      <c r="AU425" s="4"/>
      <c r="AV425" s="4"/>
      <c r="AW425" s="4"/>
      <c r="AX425" s="4"/>
      <c r="AY425" s="4"/>
      <c r="AZ425" s="7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2"/>
      <c r="AT426" s="4"/>
      <c r="AU426" s="4"/>
      <c r="AV426" s="4"/>
      <c r="AW426" s="4"/>
      <c r="AX426" s="4"/>
      <c r="AY426" s="4"/>
      <c r="AZ426" s="7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2"/>
      <c r="AT427" s="4"/>
      <c r="AU427" s="4"/>
      <c r="AV427" s="4"/>
      <c r="AW427" s="4"/>
      <c r="AX427" s="4"/>
      <c r="AY427" s="4"/>
      <c r="AZ427" s="7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2"/>
      <c r="AT428" s="4"/>
      <c r="AU428" s="4"/>
      <c r="AV428" s="4"/>
      <c r="AW428" s="4"/>
      <c r="AX428" s="4"/>
      <c r="AY428" s="4"/>
      <c r="AZ428" s="7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2"/>
      <c r="AT429" s="4"/>
      <c r="AU429" s="4"/>
      <c r="AV429" s="4"/>
      <c r="AW429" s="4"/>
      <c r="AX429" s="4"/>
      <c r="AY429" s="4"/>
      <c r="AZ429" s="7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2"/>
      <c r="AT430" s="4"/>
      <c r="AU430" s="4"/>
      <c r="AV430" s="4"/>
      <c r="AW430" s="4"/>
      <c r="AX430" s="4"/>
      <c r="AY430" s="4"/>
      <c r="AZ430" s="7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2"/>
      <c r="AT431" s="4"/>
      <c r="AU431" s="4"/>
      <c r="AV431" s="4"/>
      <c r="AW431" s="4"/>
      <c r="AX431" s="4"/>
      <c r="AY431" s="4"/>
      <c r="AZ431" s="7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2"/>
      <c r="AT432" s="4"/>
      <c r="AU432" s="4"/>
      <c r="AV432" s="4"/>
      <c r="AW432" s="4"/>
      <c r="AX432" s="4"/>
      <c r="AY432" s="4"/>
      <c r="AZ432" s="7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2"/>
      <c r="AT433" s="4"/>
      <c r="AU433" s="4"/>
      <c r="AV433" s="4"/>
      <c r="AW433" s="4"/>
      <c r="AX433" s="4"/>
      <c r="AY433" s="4"/>
      <c r="AZ433" s="7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2"/>
      <c r="AT434" s="4"/>
      <c r="AU434" s="4"/>
      <c r="AV434" s="4"/>
      <c r="AW434" s="4"/>
      <c r="AX434" s="4"/>
      <c r="AY434" s="4"/>
      <c r="AZ434" s="7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2"/>
      <c r="AT435" s="4"/>
      <c r="AU435" s="4"/>
      <c r="AV435" s="4"/>
      <c r="AW435" s="4"/>
      <c r="AX435" s="4"/>
      <c r="AY435" s="4"/>
      <c r="AZ435" s="7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2"/>
      <c r="AT436" s="4"/>
      <c r="AU436" s="4"/>
      <c r="AV436" s="4"/>
      <c r="AW436" s="4"/>
      <c r="AX436" s="4"/>
      <c r="AY436" s="4"/>
      <c r="AZ436" s="7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2"/>
      <c r="AT437" s="4"/>
      <c r="AU437" s="4"/>
      <c r="AV437" s="4"/>
      <c r="AW437" s="4"/>
      <c r="AX437" s="4"/>
      <c r="AY437" s="4"/>
      <c r="AZ437" s="7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2"/>
      <c r="AT438" s="4"/>
      <c r="AU438" s="4"/>
      <c r="AV438" s="4"/>
      <c r="AW438" s="4"/>
      <c r="AX438" s="4"/>
      <c r="AY438" s="4"/>
      <c r="AZ438" s="7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2"/>
      <c r="AT439" s="4"/>
      <c r="AU439" s="4"/>
      <c r="AV439" s="4"/>
      <c r="AW439" s="4"/>
      <c r="AX439" s="4"/>
      <c r="AY439" s="4"/>
      <c r="AZ439" s="7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2"/>
      <c r="AT440" s="4"/>
      <c r="AU440" s="4"/>
      <c r="AV440" s="4"/>
      <c r="AW440" s="4"/>
      <c r="AX440" s="4"/>
      <c r="AY440" s="4"/>
      <c r="AZ440" s="7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2"/>
      <c r="AT441" s="4"/>
      <c r="AU441" s="4"/>
      <c r="AV441" s="4"/>
      <c r="AW441" s="4"/>
      <c r="AX441" s="4"/>
      <c r="AY441" s="4"/>
      <c r="AZ441" s="7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2"/>
      <c r="AT442" s="4"/>
      <c r="AU442" s="4"/>
      <c r="AV442" s="4"/>
      <c r="AW442" s="4"/>
      <c r="AX442" s="4"/>
      <c r="AY442" s="4"/>
      <c r="AZ442" s="7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2"/>
      <c r="AT443" s="4"/>
      <c r="AU443" s="4"/>
      <c r="AV443" s="4"/>
      <c r="AW443" s="4"/>
      <c r="AX443" s="4"/>
      <c r="AY443" s="4"/>
      <c r="AZ443" s="7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2"/>
      <c r="AT444" s="4"/>
      <c r="AU444" s="4"/>
      <c r="AV444" s="4"/>
      <c r="AW444" s="4"/>
      <c r="AX444" s="4"/>
      <c r="AY444" s="4"/>
      <c r="AZ444" s="7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2"/>
      <c r="AT445" s="4"/>
      <c r="AU445" s="4"/>
      <c r="AV445" s="4"/>
      <c r="AW445" s="4"/>
      <c r="AX445" s="4"/>
      <c r="AY445" s="4"/>
      <c r="AZ445" s="7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2"/>
      <c r="AT446" s="4"/>
      <c r="AU446" s="4"/>
      <c r="AV446" s="4"/>
      <c r="AW446" s="4"/>
      <c r="AX446" s="4"/>
      <c r="AY446" s="4"/>
      <c r="AZ446" s="7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2"/>
      <c r="AT447" s="4"/>
      <c r="AU447" s="4"/>
      <c r="AV447" s="4"/>
      <c r="AW447" s="4"/>
      <c r="AX447" s="4"/>
      <c r="AY447" s="4"/>
      <c r="AZ447" s="7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2"/>
      <c r="AT448" s="4"/>
      <c r="AU448" s="4"/>
      <c r="AV448" s="4"/>
      <c r="AW448" s="4"/>
      <c r="AX448" s="4"/>
      <c r="AY448" s="4"/>
      <c r="AZ448" s="7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2"/>
      <c r="AT449" s="4"/>
      <c r="AU449" s="4"/>
      <c r="AV449" s="4"/>
      <c r="AW449" s="4"/>
      <c r="AX449" s="4"/>
      <c r="AY449" s="4"/>
      <c r="AZ449" s="7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2"/>
      <c r="AT450" s="4"/>
      <c r="AU450" s="4"/>
      <c r="AV450" s="4"/>
      <c r="AW450" s="4"/>
      <c r="AX450" s="4"/>
      <c r="AY450" s="4"/>
      <c r="AZ450" s="7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2"/>
      <c r="AT451" s="4"/>
      <c r="AU451" s="4"/>
      <c r="AV451" s="4"/>
      <c r="AW451" s="4"/>
      <c r="AX451" s="4"/>
      <c r="AY451" s="4"/>
      <c r="AZ451" s="7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2"/>
      <c r="AT452" s="4"/>
      <c r="AU452" s="4"/>
      <c r="AV452" s="4"/>
      <c r="AW452" s="4"/>
      <c r="AX452" s="4"/>
      <c r="AY452" s="4"/>
      <c r="AZ452" s="7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2"/>
      <c r="AT453" s="4"/>
      <c r="AU453" s="4"/>
      <c r="AV453" s="4"/>
      <c r="AW453" s="4"/>
      <c r="AX453" s="4"/>
      <c r="AY453" s="4"/>
      <c r="AZ453" s="7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2"/>
      <c r="AT454" s="4"/>
      <c r="AU454" s="4"/>
      <c r="AV454" s="4"/>
      <c r="AW454" s="4"/>
      <c r="AX454" s="4"/>
      <c r="AY454" s="4"/>
      <c r="AZ454" s="7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2"/>
      <c r="AT455" s="4"/>
      <c r="AU455" s="4"/>
      <c r="AV455" s="4"/>
      <c r="AW455" s="4"/>
      <c r="AX455" s="4"/>
      <c r="AY455" s="4"/>
      <c r="AZ455" s="7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2"/>
      <c r="AT456" s="4"/>
      <c r="AU456" s="4"/>
      <c r="AV456" s="4"/>
      <c r="AW456" s="4"/>
      <c r="AX456" s="4"/>
      <c r="AY456" s="4"/>
      <c r="AZ456" s="7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2"/>
      <c r="AT457" s="4"/>
      <c r="AU457" s="4"/>
      <c r="AV457" s="4"/>
      <c r="AW457" s="4"/>
      <c r="AX457" s="4"/>
      <c r="AY457" s="4"/>
      <c r="AZ457" s="7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2"/>
      <c r="AT458" s="4"/>
      <c r="AU458" s="4"/>
      <c r="AV458" s="4"/>
      <c r="AW458" s="4"/>
      <c r="AX458" s="4"/>
      <c r="AY458" s="4"/>
      <c r="AZ458" s="7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2"/>
      <c r="AT459" s="4"/>
      <c r="AU459" s="4"/>
      <c r="AV459" s="4"/>
      <c r="AW459" s="4"/>
      <c r="AX459" s="4"/>
      <c r="AY459" s="4"/>
      <c r="AZ459" s="7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2"/>
      <c r="AT460" s="4"/>
      <c r="AU460" s="4"/>
      <c r="AV460" s="4"/>
      <c r="AW460" s="4"/>
      <c r="AX460" s="4"/>
      <c r="AY460" s="4"/>
      <c r="AZ460" s="7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2"/>
      <c r="AT461" s="4"/>
      <c r="AU461" s="4"/>
      <c r="AV461" s="4"/>
      <c r="AW461" s="4"/>
      <c r="AX461" s="4"/>
      <c r="AY461" s="4"/>
      <c r="AZ461" s="7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2"/>
      <c r="AT462" s="4"/>
      <c r="AU462" s="4"/>
      <c r="AV462" s="4"/>
      <c r="AW462" s="4"/>
      <c r="AX462" s="4"/>
      <c r="AY462" s="4"/>
      <c r="AZ462" s="7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2"/>
      <c r="AT463" s="4"/>
      <c r="AU463" s="4"/>
      <c r="AV463" s="4"/>
      <c r="AW463" s="4"/>
      <c r="AX463" s="4"/>
      <c r="AY463" s="4"/>
      <c r="AZ463" s="7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2"/>
      <c r="AT464" s="4"/>
      <c r="AU464" s="4"/>
      <c r="AV464" s="4"/>
      <c r="AW464" s="4"/>
      <c r="AX464" s="4"/>
      <c r="AY464" s="4"/>
      <c r="AZ464" s="7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2"/>
      <c r="AT465" s="4"/>
      <c r="AU465" s="4"/>
      <c r="AV465" s="4"/>
      <c r="AW465" s="4"/>
      <c r="AX465" s="4"/>
      <c r="AY465" s="4"/>
      <c r="AZ465" s="7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2"/>
      <c r="AT466" s="4"/>
      <c r="AU466" s="4"/>
      <c r="AV466" s="4"/>
      <c r="AW466" s="4"/>
      <c r="AX466" s="4"/>
      <c r="AY466" s="4"/>
      <c r="AZ466" s="7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2"/>
      <c r="AT467" s="4"/>
      <c r="AU467" s="4"/>
      <c r="AV467" s="4"/>
      <c r="AW467" s="4"/>
      <c r="AX467" s="4"/>
      <c r="AY467" s="4"/>
      <c r="AZ467" s="7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2"/>
      <c r="AT468" s="4"/>
      <c r="AU468" s="4"/>
      <c r="AV468" s="4"/>
      <c r="AW468" s="4"/>
      <c r="AX468" s="4"/>
      <c r="AY468" s="4"/>
      <c r="AZ468" s="7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2"/>
      <c r="AT469" s="4"/>
      <c r="AU469" s="4"/>
      <c r="AV469" s="4"/>
      <c r="AW469" s="4"/>
      <c r="AX469" s="4"/>
      <c r="AY469" s="4"/>
      <c r="AZ469" s="7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2"/>
      <c r="AT470" s="4"/>
      <c r="AU470" s="4"/>
      <c r="AV470" s="4"/>
      <c r="AW470" s="4"/>
      <c r="AX470" s="4"/>
      <c r="AY470" s="4"/>
      <c r="AZ470" s="7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2"/>
      <c r="AT471" s="4"/>
      <c r="AU471" s="4"/>
      <c r="AV471" s="4"/>
      <c r="AW471" s="4"/>
      <c r="AX471" s="4"/>
      <c r="AY471" s="4"/>
      <c r="AZ471" s="7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2"/>
      <c r="AT472" s="4"/>
      <c r="AU472" s="4"/>
      <c r="AV472" s="4"/>
      <c r="AW472" s="4"/>
      <c r="AX472" s="4"/>
      <c r="AY472" s="4"/>
      <c r="AZ472" s="7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2"/>
      <c r="AT473" s="4"/>
      <c r="AU473" s="4"/>
      <c r="AV473" s="4"/>
      <c r="AW473" s="4"/>
      <c r="AX473" s="4"/>
      <c r="AY473" s="4"/>
      <c r="AZ473" s="7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2"/>
      <c r="AT474" s="4"/>
      <c r="AU474" s="4"/>
      <c r="AV474" s="4"/>
      <c r="AW474" s="4"/>
      <c r="AX474" s="4"/>
      <c r="AY474" s="4"/>
      <c r="AZ474" s="7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2"/>
      <c r="AT475" s="4"/>
      <c r="AU475" s="4"/>
      <c r="AV475" s="4"/>
      <c r="AW475" s="4"/>
      <c r="AX475" s="4"/>
      <c r="AY475" s="4"/>
      <c r="AZ475" s="7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2"/>
      <c r="AT476" s="4"/>
      <c r="AU476" s="4"/>
      <c r="AV476" s="4"/>
      <c r="AW476" s="4"/>
      <c r="AX476" s="4"/>
      <c r="AY476" s="4"/>
      <c r="AZ476" s="7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2"/>
      <c r="AT477" s="4"/>
      <c r="AU477" s="4"/>
      <c r="AV477" s="4"/>
      <c r="AW477" s="4"/>
      <c r="AX477" s="4"/>
      <c r="AY477" s="4"/>
      <c r="AZ477" s="7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2"/>
      <c r="AT478" s="4"/>
      <c r="AU478" s="4"/>
      <c r="AV478" s="4"/>
      <c r="AW478" s="4"/>
      <c r="AX478" s="4"/>
      <c r="AY478" s="4"/>
      <c r="AZ478" s="7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2"/>
      <c r="AT479" s="4"/>
      <c r="AU479" s="4"/>
      <c r="AV479" s="4"/>
      <c r="AW479" s="4"/>
      <c r="AX479" s="4"/>
      <c r="AY479" s="4"/>
      <c r="AZ479" s="7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2"/>
      <c r="AT480" s="4"/>
      <c r="AU480" s="4"/>
      <c r="AV480" s="4"/>
      <c r="AW480" s="4"/>
      <c r="AX480" s="4"/>
      <c r="AY480" s="4"/>
      <c r="AZ480" s="7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2"/>
      <c r="AT481" s="4"/>
      <c r="AU481" s="4"/>
      <c r="AV481" s="4"/>
      <c r="AW481" s="4"/>
      <c r="AX481" s="4"/>
      <c r="AY481" s="4"/>
      <c r="AZ481" s="7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2"/>
      <c r="AT482" s="4"/>
      <c r="AU482" s="4"/>
      <c r="AV482" s="4"/>
      <c r="AW482" s="4"/>
      <c r="AX482" s="4"/>
      <c r="AY482" s="4"/>
      <c r="AZ482" s="7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2"/>
      <c r="AT483" s="4"/>
      <c r="AU483" s="4"/>
      <c r="AV483" s="4"/>
      <c r="AW483" s="4"/>
      <c r="AX483" s="4"/>
      <c r="AY483" s="4"/>
      <c r="AZ483" s="7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2"/>
      <c r="AT484" s="4"/>
      <c r="AU484" s="4"/>
      <c r="AV484" s="4"/>
      <c r="AW484" s="4"/>
      <c r="AX484" s="4"/>
      <c r="AY484" s="4"/>
      <c r="AZ484" s="7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2"/>
      <c r="AT485" s="4"/>
      <c r="AU485" s="4"/>
      <c r="AV485" s="4"/>
      <c r="AW485" s="4"/>
      <c r="AX485" s="4"/>
      <c r="AY485" s="4"/>
      <c r="AZ485" s="7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2"/>
      <c r="AT486" s="4"/>
      <c r="AU486" s="4"/>
      <c r="AV486" s="4"/>
      <c r="AW486" s="4"/>
      <c r="AX486" s="4"/>
      <c r="AY486" s="4"/>
      <c r="AZ486" s="7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2"/>
      <c r="AT487" s="4"/>
      <c r="AU487" s="4"/>
      <c r="AV487" s="4"/>
      <c r="AW487" s="4"/>
      <c r="AX487" s="4"/>
      <c r="AY487" s="4"/>
      <c r="AZ487" s="7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2"/>
      <c r="AT488" s="4"/>
      <c r="AU488" s="4"/>
      <c r="AV488" s="4"/>
      <c r="AW488" s="4"/>
      <c r="AX488" s="4"/>
      <c r="AY488" s="4"/>
      <c r="AZ488" s="7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2"/>
      <c r="AT489" s="4"/>
      <c r="AU489" s="4"/>
      <c r="AV489" s="4"/>
      <c r="AW489" s="4"/>
      <c r="AX489" s="4"/>
      <c r="AY489" s="4"/>
      <c r="AZ489" s="7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2"/>
      <c r="AT490" s="4"/>
      <c r="AU490" s="4"/>
      <c r="AV490" s="4"/>
      <c r="AW490" s="4"/>
      <c r="AX490" s="4"/>
      <c r="AY490" s="4"/>
      <c r="AZ490" s="7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2"/>
      <c r="AT491" s="4"/>
      <c r="AU491" s="4"/>
      <c r="AV491" s="4"/>
      <c r="AW491" s="4"/>
      <c r="AX491" s="4"/>
      <c r="AY491" s="4"/>
      <c r="AZ491" s="7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2"/>
      <c r="AT492" s="4"/>
      <c r="AU492" s="4"/>
      <c r="AV492" s="4"/>
      <c r="AW492" s="4"/>
      <c r="AX492" s="4"/>
      <c r="AY492" s="4"/>
      <c r="AZ492" s="7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2"/>
      <c r="AT493" s="4"/>
      <c r="AU493" s="4"/>
      <c r="AV493" s="4"/>
      <c r="AW493" s="4"/>
      <c r="AX493" s="4"/>
      <c r="AY493" s="4"/>
      <c r="AZ493" s="7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2"/>
      <c r="AT494" s="4"/>
      <c r="AU494" s="4"/>
      <c r="AV494" s="4"/>
      <c r="AW494" s="4"/>
      <c r="AX494" s="4"/>
      <c r="AY494" s="4"/>
      <c r="AZ494" s="7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2"/>
      <c r="AT495" s="4"/>
      <c r="AU495" s="4"/>
      <c r="AV495" s="4"/>
      <c r="AW495" s="4"/>
      <c r="AX495" s="4"/>
      <c r="AY495" s="4"/>
      <c r="AZ495" s="7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2"/>
      <c r="AT496" s="4"/>
      <c r="AU496" s="4"/>
      <c r="AV496" s="4"/>
      <c r="AW496" s="4"/>
      <c r="AX496" s="4"/>
      <c r="AY496" s="4"/>
      <c r="AZ496" s="7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2"/>
      <c r="AT497" s="4"/>
      <c r="AU497" s="4"/>
      <c r="AV497" s="4"/>
      <c r="AW497" s="4"/>
      <c r="AX497" s="4"/>
      <c r="AY497" s="4"/>
      <c r="AZ497" s="7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2"/>
      <c r="AT498" s="4"/>
      <c r="AU498" s="4"/>
      <c r="AV498" s="4"/>
      <c r="AW498" s="4"/>
      <c r="AX498" s="4"/>
      <c r="AY498" s="4"/>
      <c r="AZ498" s="7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2"/>
      <c r="AT499" s="4"/>
      <c r="AU499" s="4"/>
      <c r="AV499" s="4"/>
      <c r="AW499" s="4"/>
      <c r="AX499" s="4"/>
      <c r="AY499" s="4"/>
      <c r="AZ499" s="7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2"/>
      <c r="AT500" s="4"/>
      <c r="AU500" s="4"/>
      <c r="AV500" s="4"/>
      <c r="AW500" s="4"/>
      <c r="AX500" s="4"/>
      <c r="AY500" s="4"/>
      <c r="AZ500" s="7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2"/>
      <c r="AT501" s="4"/>
      <c r="AU501" s="4"/>
      <c r="AV501" s="4"/>
      <c r="AW501" s="4"/>
      <c r="AX501" s="4"/>
      <c r="AY501" s="4"/>
      <c r="AZ501" s="7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2"/>
      <c r="AT502" s="4"/>
      <c r="AU502" s="4"/>
      <c r="AV502" s="4"/>
      <c r="AW502" s="4"/>
      <c r="AX502" s="4"/>
      <c r="AY502" s="4"/>
      <c r="AZ502" s="7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2"/>
      <c r="AT503" s="4"/>
      <c r="AU503" s="4"/>
      <c r="AV503" s="4"/>
      <c r="AW503" s="4"/>
      <c r="AX503" s="4"/>
      <c r="AY503" s="4"/>
      <c r="AZ503" s="7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2"/>
      <c r="AT504" s="4"/>
      <c r="AU504" s="4"/>
      <c r="AV504" s="4"/>
      <c r="AW504" s="4"/>
      <c r="AX504" s="4"/>
      <c r="AY504" s="4"/>
      <c r="AZ504" s="7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2"/>
      <c r="AT505" s="4"/>
      <c r="AU505" s="4"/>
      <c r="AV505" s="4"/>
      <c r="AW505" s="4"/>
      <c r="AX505" s="4"/>
      <c r="AY505" s="4"/>
      <c r="AZ505" s="7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2"/>
      <c r="AT506" s="4"/>
      <c r="AU506" s="4"/>
      <c r="AV506" s="4"/>
      <c r="AW506" s="4"/>
      <c r="AX506" s="4"/>
      <c r="AY506" s="4"/>
      <c r="AZ506" s="7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2"/>
      <c r="AT507" s="4"/>
      <c r="AU507" s="4"/>
      <c r="AV507" s="4"/>
      <c r="AW507" s="4"/>
      <c r="AX507" s="4"/>
      <c r="AY507" s="4"/>
      <c r="AZ507" s="7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2"/>
      <c r="AT508" s="4"/>
      <c r="AU508" s="4"/>
      <c r="AV508" s="4"/>
      <c r="AW508" s="4"/>
      <c r="AX508" s="4"/>
      <c r="AY508" s="4"/>
      <c r="AZ508" s="7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2"/>
      <c r="AT509" s="4"/>
      <c r="AU509" s="4"/>
      <c r="AV509" s="4"/>
      <c r="AW509" s="4"/>
      <c r="AX509" s="4"/>
      <c r="AY509" s="4"/>
      <c r="AZ509" s="7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2"/>
      <c r="AT510" s="4"/>
      <c r="AU510" s="4"/>
      <c r="AV510" s="4"/>
      <c r="AW510" s="4"/>
      <c r="AX510" s="4"/>
      <c r="AY510" s="4"/>
      <c r="AZ510" s="7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2"/>
      <c r="AT511" s="4"/>
      <c r="AU511" s="4"/>
      <c r="AV511" s="4"/>
      <c r="AW511" s="4"/>
      <c r="AX511" s="4"/>
      <c r="AY511" s="4"/>
      <c r="AZ511" s="7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2"/>
      <c r="AT512" s="4"/>
      <c r="AU512" s="4"/>
      <c r="AV512" s="4"/>
      <c r="AW512" s="4"/>
      <c r="AX512" s="4"/>
      <c r="AY512" s="4"/>
      <c r="AZ512" s="7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2"/>
      <c r="AT513" s="4"/>
      <c r="AU513" s="4"/>
      <c r="AV513" s="4"/>
      <c r="AW513" s="4"/>
      <c r="AX513" s="4"/>
      <c r="AY513" s="4"/>
      <c r="AZ513" s="7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2"/>
      <c r="AT514" s="4"/>
      <c r="AU514" s="4"/>
      <c r="AV514" s="4"/>
      <c r="AW514" s="4"/>
      <c r="AX514" s="4"/>
      <c r="AY514" s="4"/>
      <c r="AZ514" s="7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2"/>
      <c r="AT515" s="4"/>
      <c r="AU515" s="4"/>
      <c r="AV515" s="4"/>
      <c r="AW515" s="4"/>
      <c r="AX515" s="4"/>
      <c r="AY515" s="4"/>
      <c r="AZ515" s="7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2"/>
      <c r="AT516" s="4"/>
      <c r="AU516" s="4"/>
      <c r="AV516" s="4"/>
      <c r="AW516" s="4"/>
      <c r="AX516" s="4"/>
      <c r="AY516" s="4"/>
      <c r="AZ516" s="7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2"/>
      <c r="AT517" s="4"/>
      <c r="AU517" s="4"/>
      <c r="AV517" s="4"/>
      <c r="AW517" s="4"/>
      <c r="AX517" s="4"/>
      <c r="AY517" s="4"/>
      <c r="AZ517" s="7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2"/>
      <c r="AT518" s="4"/>
      <c r="AU518" s="4"/>
      <c r="AV518" s="4"/>
      <c r="AW518" s="4"/>
      <c r="AX518" s="4"/>
      <c r="AY518" s="4"/>
      <c r="AZ518" s="7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2"/>
      <c r="AT519" s="4"/>
      <c r="AU519" s="4"/>
      <c r="AV519" s="4"/>
      <c r="AW519" s="4"/>
      <c r="AX519" s="4"/>
      <c r="AY519" s="4"/>
      <c r="AZ519" s="7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2"/>
      <c r="AT520" s="4"/>
      <c r="AU520" s="4"/>
      <c r="AV520" s="4"/>
      <c r="AW520" s="4"/>
      <c r="AX520" s="4"/>
      <c r="AY520" s="4"/>
      <c r="AZ520" s="7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2"/>
      <c r="AT521" s="4"/>
      <c r="AU521" s="4"/>
      <c r="AV521" s="4"/>
      <c r="AW521" s="4"/>
      <c r="AX521" s="4"/>
      <c r="AY521" s="4"/>
      <c r="AZ521" s="7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2"/>
      <c r="AT522" s="4"/>
      <c r="AU522" s="4"/>
      <c r="AV522" s="4"/>
      <c r="AW522" s="4"/>
      <c r="AX522" s="4"/>
      <c r="AY522" s="4"/>
      <c r="AZ522" s="7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2"/>
      <c r="AT523" s="4"/>
      <c r="AU523" s="4"/>
      <c r="AV523" s="4"/>
      <c r="AW523" s="4"/>
      <c r="AX523" s="4"/>
      <c r="AY523" s="4"/>
      <c r="AZ523" s="7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2"/>
      <c r="AT524" s="4"/>
      <c r="AU524" s="4"/>
      <c r="AV524" s="4"/>
      <c r="AW524" s="4"/>
      <c r="AX524" s="4"/>
      <c r="AY524" s="4"/>
      <c r="AZ524" s="7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2"/>
      <c r="AT525" s="4"/>
      <c r="AU525" s="4"/>
      <c r="AV525" s="4"/>
      <c r="AW525" s="4"/>
      <c r="AX525" s="4"/>
      <c r="AY525" s="4"/>
      <c r="AZ525" s="7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2"/>
      <c r="AT526" s="4"/>
      <c r="AU526" s="4"/>
      <c r="AV526" s="4"/>
      <c r="AW526" s="4"/>
      <c r="AX526" s="4"/>
      <c r="AY526" s="4"/>
      <c r="AZ526" s="7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2"/>
      <c r="AT527" s="4"/>
      <c r="AU527" s="4"/>
      <c r="AV527" s="4"/>
      <c r="AW527" s="4"/>
      <c r="AX527" s="4"/>
      <c r="AY527" s="4"/>
      <c r="AZ527" s="7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2"/>
      <c r="AT528" s="4"/>
      <c r="AU528" s="4"/>
      <c r="AV528" s="4"/>
      <c r="AW528" s="4"/>
      <c r="AX528" s="4"/>
      <c r="AY528" s="4"/>
      <c r="AZ528" s="7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2"/>
      <c r="AT529" s="4"/>
      <c r="AU529" s="4"/>
      <c r="AV529" s="4"/>
      <c r="AW529" s="4"/>
      <c r="AX529" s="4"/>
      <c r="AY529" s="4"/>
      <c r="AZ529" s="7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2"/>
      <c r="AT530" s="4"/>
      <c r="AU530" s="4"/>
      <c r="AV530" s="4"/>
      <c r="AW530" s="4"/>
      <c r="AX530" s="4"/>
      <c r="AY530" s="4"/>
      <c r="AZ530" s="7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2"/>
      <c r="AT531" s="4"/>
      <c r="AU531" s="4"/>
      <c r="AV531" s="4"/>
      <c r="AW531" s="4"/>
      <c r="AX531" s="4"/>
      <c r="AY531" s="4"/>
      <c r="AZ531" s="7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2"/>
      <c r="AT532" s="4"/>
      <c r="AU532" s="4"/>
      <c r="AV532" s="4"/>
      <c r="AW532" s="4"/>
      <c r="AX532" s="4"/>
      <c r="AY532" s="4"/>
      <c r="AZ532" s="7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2"/>
      <c r="AT533" s="4"/>
      <c r="AU533" s="4"/>
      <c r="AV533" s="4"/>
      <c r="AW533" s="4"/>
      <c r="AX533" s="4"/>
      <c r="AY533" s="4"/>
      <c r="AZ533" s="7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2"/>
      <c r="AT534" s="4"/>
      <c r="AU534" s="4"/>
      <c r="AV534" s="4"/>
      <c r="AW534" s="4"/>
      <c r="AX534" s="4"/>
      <c r="AY534" s="4"/>
      <c r="AZ534" s="7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2"/>
      <c r="AT535" s="4"/>
      <c r="AU535" s="4"/>
      <c r="AV535" s="4"/>
      <c r="AW535" s="4"/>
      <c r="AX535" s="4"/>
      <c r="AY535" s="4"/>
      <c r="AZ535" s="7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2"/>
      <c r="AT536" s="4"/>
      <c r="AU536" s="4"/>
      <c r="AV536" s="4"/>
      <c r="AW536" s="4"/>
      <c r="AX536" s="4"/>
      <c r="AY536" s="4"/>
      <c r="AZ536" s="7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2"/>
      <c r="AT537" s="4"/>
      <c r="AU537" s="4"/>
      <c r="AV537" s="4"/>
      <c r="AW537" s="4"/>
      <c r="AX537" s="4"/>
      <c r="AY537" s="4"/>
      <c r="AZ537" s="7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2"/>
      <c r="AT538" s="4"/>
      <c r="AU538" s="4"/>
      <c r="AV538" s="4"/>
      <c r="AW538" s="4"/>
      <c r="AX538" s="4"/>
      <c r="AY538" s="4"/>
      <c r="AZ538" s="7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2"/>
      <c r="AT539" s="4"/>
      <c r="AU539" s="4"/>
      <c r="AV539" s="4"/>
      <c r="AW539" s="4"/>
      <c r="AX539" s="4"/>
      <c r="AY539" s="4"/>
      <c r="AZ539" s="7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2"/>
      <c r="AT540" s="4"/>
      <c r="AU540" s="4"/>
      <c r="AV540" s="4"/>
      <c r="AW540" s="4"/>
      <c r="AX540" s="4"/>
      <c r="AY540" s="4"/>
      <c r="AZ540" s="7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2"/>
      <c r="AT541" s="4"/>
      <c r="AU541" s="4"/>
      <c r="AV541" s="4"/>
      <c r="AW541" s="4"/>
      <c r="AX541" s="4"/>
      <c r="AY541" s="4"/>
      <c r="AZ541" s="7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2"/>
      <c r="AT542" s="4"/>
      <c r="AU542" s="4"/>
      <c r="AV542" s="4"/>
      <c r="AW542" s="4"/>
      <c r="AX542" s="4"/>
      <c r="AY542" s="4"/>
      <c r="AZ542" s="7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2"/>
      <c r="AT543" s="4"/>
      <c r="AU543" s="4"/>
      <c r="AV543" s="4"/>
      <c r="AW543" s="4"/>
      <c r="AX543" s="4"/>
      <c r="AY543" s="4"/>
      <c r="AZ543" s="7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2"/>
      <c r="AT544" s="4"/>
      <c r="AU544" s="4"/>
      <c r="AV544" s="4"/>
      <c r="AW544" s="4"/>
      <c r="AX544" s="4"/>
      <c r="AY544" s="4"/>
      <c r="AZ544" s="7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2"/>
      <c r="AT545" s="4"/>
      <c r="AU545" s="4"/>
      <c r="AV545" s="4"/>
      <c r="AW545" s="4"/>
      <c r="AX545" s="4"/>
      <c r="AY545" s="4"/>
      <c r="AZ545" s="7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2"/>
      <c r="AT546" s="4"/>
      <c r="AU546" s="4"/>
      <c r="AV546" s="4"/>
      <c r="AW546" s="4"/>
      <c r="AX546" s="4"/>
      <c r="AY546" s="4"/>
      <c r="AZ546" s="7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2"/>
      <c r="AT547" s="4"/>
      <c r="AU547" s="4"/>
      <c r="AV547" s="4"/>
      <c r="AW547" s="4"/>
      <c r="AX547" s="4"/>
      <c r="AY547" s="4"/>
      <c r="AZ547" s="7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2"/>
      <c r="AT548" s="4"/>
      <c r="AU548" s="4"/>
      <c r="AV548" s="4"/>
      <c r="AW548" s="4"/>
      <c r="AX548" s="4"/>
      <c r="AY548" s="4"/>
      <c r="AZ548" s="7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2"/>
      <c r="AT549" s="4"/>
      <c r="AU549" s="4"/>
      <c r="AV549" s="4"/>
      <c r="AW549" s="4"/>
      <c r="AX549" s="4"/>
      <c r="AY549" s="4"/>
      <c r="AZ549" s="7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2"/>
      <c r="AT550" s="4"/>
      <c r="AU550" s="4"/>
      <c r="AV550" s="4"/>
      <c r="AW550" s="4"/>
      <c r="AX550" s="4"/>
      <c r="AY550" s="4"/>
      <c r="AZ550" s="7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2"/>
      <c r="AT551" s="4"/>
      <c r="AU551" s="4"/>
      <c r="AV551" s="4"/>
      <c r="AW551" s="4"/>
      <c r="AX551" s="4"/>
      <c r="AY551" s="4"/>
      <c r="AZ551" s="7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2"/>
      <c r="AT552" s="4"/>
      <c r="AU552" s="4"/>
      <c r="AV552" s="4"/>
      <c r="AW552" s="4"/>
      <c r="AX552" s="4"/>
      <c r="AY552" s="4"/>
      <c r="AZ552" s="7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2"/>
      <c r="AT553" s="4"/>
      <c r="AU553" s="4"/>
      <c r="AV553" s="4"/>
      <c r="AW553" s="4"/>
      <c r="AX553" s="4"/>
      <c r="AY553" s="4"/>
      <c r="AZ553" s="7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2"/>
      <c r="AT554" s="4"/>
      <c r="AU554" s="4"/>
      <c r="AV554" s="4"/>
      <c r="AW554" s="4"/>
      <c r="AX554" s="4"/>
      <c r="AY554" s="4"/>
      <c r="AZ554" s="7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2"/>
      <c r="AT555" s="4"/>
      <c r="AU555" s="4"/>
      <c r="AV555" s="4"/>
      <c r="AW555" s="4"/>
      <c r="AX555" s="4"/>
      <c r="AY555" s="4"/>
      <c r="AZ555" s="7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2"/>
      <c r="AT556" s="4"/>
      <c r="AU556" s="4"/>
      <c r="AV556" s="4"/>
      <c r="AW556" s="4"/>
      <c r="AX556" s="4"/>
      <c r="AY556" s="4"/>
      <c r="AZ556" s="7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2"/>
      <c r="AT557" s="4"/>
      <c r="AU557" s="4"/>
      <c r="AV557" s="4"/>
      <c r="AW557" s="4"/>
      <c r="AX557" s="4"/>
      <c r="AY557" s="4"/>
      <c r="AZ557" s="7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2"/>
      <c r="AT558" s="4"/>
      <c r="AU558" s="4"/>
      <c r="AV558" s="4"/>
      <c r="AW558" s="4"/>
      <c r="AX558" s="4"/>
      <c r="AY558" s="4"/>
      <c r="AZ558" s="7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2"/>
      <c r="AT559" s="4"/>
      <c r="AU559" s="4"/>
      <c r="AV559" s="4"/>
      <c r="AW559" s="4"/>
      <c r="AX559" s="4"/>
      <c r="AY559" s="4"/>
      <c r="AZ559" s="7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2"/>
      <c r="AT560" s="4"/>
      <c r="AU560" s="4"/>
      <c r="AV560" s="4"/>
      <c r="AW560" s="4"/>
      <c r="AX560" s="4"/>
      <c r="AY560" s="4"/>
      <c r="AZ560" s="7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2"/>
      <c r="AT561" s="4"/>
      <c r="AU561" s="4"/>
      <c r="AV561" s="4"/>
      <c r="AW561" s="4"/>
      <c r="AX561" s="4"/>
      <c r="AY561" s="4"/>
      <c r="AZ561" s="7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2"/>
      <c r="AT562" s="4"/>
      <c r="AU562" s="4"/>
      <c r="AV562" s="4"/>
      <c r="AW562" s="4"/>
      <c r="AX562" s="4"/>
      <c r="AY562" s="4"/>
      <c r="AZ562" s="7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2"/>
      <c r="AT563" s="4"/>
      <c r="AU563" s="4"/>
      <c r="AV563" s="4"/>
      <c r="AW563" s="4"/>
      <c r="AX563" s="4"/>
      <c r="AY563" s="4"/>
      <c r="AZ563" s="7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2"/>
      <c r="AT564" s="4"/>
      <c r="AU564" s="4"/>
      <c r="AV564" s="4"/>
      <c r="AW564" s="4"/>
      <c r="AX564" s="4"/>
      <c r="AY564" s="4"/>
      <c r="AZ564" s="7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2"/>
      <c r="AT565" s="4"/>
      <c r="AU565" s="4"/>
      <c r="AV565" s="4"/>
      <c r="AW565" s="4"/>
      <c r="AX565" s="4"/>
      <c r="AY565" s="4"/>
      <c r="AZ565" s="7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2"/>
      <c r="AT566" s="4"/>
      <c r="AU566" s="4"/>
      <c r="AV566" s="4"/>
      <c r="AW566" s="4"/>
      <c r="AX566" s="4"/>
      <c r="AY566" s="4"/>
      <c r="AZ566" s="7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2"/>
      <c r="AT567" s="4"/>
      <c r="AU567" s="4"/>
      <c r="AV567" s="4"/>
      <c r="AW567" s="4"/>
      <c r="AX567" s="4"/>
      <c r="AY567" s="4"/>
      <c r="AZ567" s="7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2"/>
      <c r="AT568" s="4"/>
      <c r="AU568" s="4"/>
      <c r="AV568" s="4"/>
      <c r="AW568" s="4"/>
      <c r="AX568" s="4"/>
      <c r="AY568" s="4"/>
      <c r="AZ568" s="7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2"/>
      <c r="AT569" s="4"/>
      <c r="AU569" s="4"/>
      <c r="AV569" s="4"/>
      <c r="AW569" s="4"/>
      <c r="AX569" s="4"/>
      <c r="AY569" s="4"/>
      <c r="AZ569" s="7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2"/>
      <c r="AT570" s="4"/>
      <c r="AU570" s="4"/>
      <c r="AV570" s="4"/>
      <c r="AW570" s="4"/>
      <c r="AX570" s="4"/>
      <c r="AY570" s="4"/>
      <c r="AZ570" s="7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2"/>
      <c r="AT571" s="4"/>
      <c r="AU571" s="4"/>
      <c r="AV571" s="4"/>
      <c r="AW571" s="4"/>
      <c r="AX571" s="4"/>
      <c r="AY571" s="4"/>
      <c r="AZ571" s="7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2"/>
      <c r="AT572" s="4"/>
      <c r="AU572" s="4"/>
      <c r="AV572" s="4"/>
      <c r="AW572" s="4"/>
      <c r="AX572" s="4"/>
      <c r="AY572" s="4"/>
      <c r="AZ572" s="7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2"/>
      <c r="AT573" s="4"/>
      <c r="AU573" s="4"/>
      <c r="AV573" s="4"/>
      <c r="AW573" s="4"/>
      <c r="AX573" s="4"/>
      <c r="AY573" s="4"/>
      <c r="AZ573" s="7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2"/>
      <c r="AT574" s="4"/>
      <c r="AU574" s="4"/>
      <c r="AV574" s="4"/>
      <c r="AW574" s="4"/>
      <c r="AX574" s="4"/>
      <c r="AY574" s="4"/>
      <c r="AZ574" s="7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2"/>
      <c r="AT575" s="4"/>
      <c r="AU575" s="4"/>
      <c r="AV575" s="4"/>
      <c r="AW575" s="4"/>
      <c r="AX575" s="4"/>
      <c r="AY575" s="4"/>
      <c r="AZ575" s="7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2"/>
      <c r="AT576" s="4"/>
      <c r="AU576" s="4"/>
      <c r="AV576" s="4"/>
      <c r="AW576" s="4"/>
      <c r="AX576" s="4"/>
      <c r="AY576" s="4"/>
      <c r="AZ576" s="7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2"/>
      <c r="AT577" s="4"/>
      <c r="AU577" s="4"/>
      <c r="AV577" s="4"/>
      <c r="AW577" s="4"/>
      <c r="AX577" s="4"/>
      <c r="AY577" s="4"/>
      <c r="AZ577" s="7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2"/>
      <c r="AT578" s="4"/>
      <c r="AU578" s="4"/>
      <c r="AV578" s="4"/>
      <c r="AW578" s="4"/>
      <c r="AX578" s="4"/>
      <c r="AY578" s="4"/>
      <c r="AZ578" s="7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2"/>
      <c r="AT579" s="4"/>
      <c r="AU579" s="4"/>
      <c r="AV579" s="4"/>
      <c r="AW579" s="4"/>
      <c r="AX579" s="4"/>
      <c r="AY579" s="4"/>
      <c r="AZ579" s="7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2"/>
      <c r="AT580" s="4"/>
      <c r="AU580" s="4"/>
      <c r="AV580" s="4"/>
      <c r="AW580" s="4"/>
      <c r="AX580" s="4"/>
      <c r="AY580" s="4"/>
      <c r="AZ580" s="7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2"/>
      <c r="AT581" s="4"/>
      <c r="AU581" s="4"/>
      <c r="AV581" s="4"/>
      <c r="AW581" s="4"/>
      <c r="AX581" s="4"/>
      <c r="AY581" s="4"/>
      <c r="AZ581" s="7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2"/>
      <c r="AT582" s="4"/>
      <c r="AU582" s="4"/>
      <c r="AV582" s="4"/>
      <c r="AW582" s="4"/>
      <c r="AX582" s="4"/>
      <c r="AY582" s="4"/>
      <c r="AZ582" s="7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2"/>
      <c r="AT583" s="4"/>
      <c r="AU583" s="4"/>
      <c r="AV583" s="4"/>
      <c r="AW583" s="4"/>
      <c r="AX583" s="4"/>
      <c r="AY583" s="4"/>
      <c r="AZ583" s="7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2"/>
      <c r="AT584" s="4"/>
      <c r="AU584" s="4"/>
      <c r="AV584" s="4"/>
      <c r="AW584" s="4"/>
      <c r="AX584" s="4"/>
      <c r="AY584" s="4"/>
      <c r="AZ584" s="7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2"/>
      <c r="AT585" s="4"/>
      <c r="AU585" s="4"/>
      <c r="AV585" s="4"/>
      <c r="AW585" s="4"/>
      <c r="AX585" s="4"/>
      <c r="AY585" s="4"/>
      <c r="AZ585" s="7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2"/>
      <c r="AT586" s="4"/>
      <c r="AU586" s="4"/>
      <c r="AV586" s="4"/>
      <c r="AW586" s="4"/>
      <c r="AX586" s="4"/>
      <c r="AY586" s="4"/>
      <c r="AZ586" s="7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2"/>
      <c r="AT587" s="4"/>
      <c r="AU587" s="4"/>
      <c r="AV587" s="4"/>
      <c r="AW587" s="4"/>
      <c r="AX587" s="4"/>
      <c r="AY587" s="4"/>
      <c r="AZ587" s="7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2"/>
      <c r="AT588" s="4"/>
      <c r="AU588" s="4"/>
      <c r="AV588" s="4"/>
      <c r="AW588" s="4"/>
      <c r="AX588" s="4"/>
      <c r="AY588" s="4"/>
      <c r="AZ588" s="7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2"/>
      <c r="AT589" s="4"/>
      <c r="AU589" s="4"/>
      <c r="AV589" s="4"/>
      <c r="AW589" s="4"/>
      <c r="AX589" s="4"/>
      <c r="AY589" s="4"/>
      <c r="AZ589" s="7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2"/>
      <c r="AT590" s="4"/>
      <c r="AU590" s="4"/>
      <c r="AV590" s="4"/>
      <c r="AW590" s="4"/>
      <c r="AX590" s="4"/>
      <c r="AY590" s="4"/>
      <c r="AZ590" s="7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2"/>
      <c r="AT591" s="4"/>
      <c r="AU591" s="4"/>
      <c r="AV591" s="4"/>
      <c r="AW591" s="4"/>
      <c r="AX591" s="4"/>
      <c r="AY591" s="4"/>
      <c r="AZ591" s="7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2"/>
      <c r="AT592" s="4"/>
      <c r="AU592" s="4"/>
      <c r="AV592" s="4"/>
      <c r="AW592" s="4"/>
      <c r="AX592" s="4"/>
      <c r="AY592" s="4"/>
      <c r="AZ592" s="7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2"/>
      <c r="AT593" s="4"/>
      <c r="AU593" s="4"/>
      <c r="AV593" s="4"/>
      <c r="AW593" s="4"/>
      <c r="AX593" s="4"/>
      <c r="AY593" s="4"/>
      <c r="AZ593" s="7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2"/>
      <c r="AT594" s="4"/>
      <c r="AU594" s="4"/>
      <c r="AV594" s="4"/>
      <c r="AW594" s="4"/>
      <c r="AX594" s="4"/>
      <c r="AY594" s="4"/>
      <c r="AZ594" s="7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2"/>
      <c r="AT595" s="4"/>
      <c r="AU595" s="4"/>
      <c r="AV595" s="4"/>
      <c r="AW595" s="4"/>
      <c r="AX595" s="4"/>
      <c r="AY595" s="4"/>
      <c r="AZ595" s="7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2"/>
      <c r="AT596" s="4"/>
      <c r="AU596" s="4"/>
      <c r="AV596" s="4"/>
      <c r="AW596" s="4"/>
      <c r="AX596" s="4"/>
      <c r="AY596" s="4"/>
      <c r="AZ596" s="7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2"/>
      <c r="AT597" s="4"/>
      <c r="AU597" s="4"/>
      <c r="AV597" s="4"/>
      <c r="AW597" s="4"/>
      <c r="AX597" s="4"/>
      <c r="AY597" s="4"/>
      <c r="AZ597" s="7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2"/>
      <c r="AT598" s="4"/>
      <c r="AU598" s="4"/>
      <c r="AV598" s="4"/>
      <c r="AW598" s="4"/>
      <c r="AX598" s="4"/>
      <c r="AY598" s="4"/>
      <c r="AZ598" s="7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2"/>
      <c r="AT599" s="4"/>
      <c r="AU599" s="4"/>
      <c r="AV599" s="4"/>
      <c r="AW599" s="4"/>
      <c r="AX599" s="4"/>
      <c r="AY599" s="4"/>
      <c r="AZ599" s="7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2"/>
      <c r="AT600" s="4"/>
      <c r="AU600" s="4"/>
      <c r="AV600" s="4"/>
      <c r="AW600" s="4"/>
      <c r="AX600" s="4"/>
      <c r="AY600" s="4"/>
      <c r="AZ600" s="7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2"/>
      <c r="AT601" s="4"/>
      <c r="AU601" s="4"/>
      <c r="AV601" s="4"/>
      <c r="AW601" s="4"/>
      <c r="AX601" s="4"/>
      <c r="AY601" s="4"/>
      <c r="AZ601" s="7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2"/>
      <c r="AT602" s="4"/>
      <c r="AU602" s="4"/>
      <c r="AV602" s="4"/>
      <c r="AW602" s="4"/>
      <c r="AX602" s="4"/>
      <c r="AY602" s="4"/>
      <c r="AZ602" s="7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2"/>
      <c r="AT603" s="4"/>
      <c r="AU603" s="4"/>
      <c r="AV603" s="4"/>
      <c r="AW603" s="4"/>
      <c r="AX603" s="4"/>
      <c r="AY603" s="4"/>
      <c r="AZ603" s="7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2"/>
      <c r="AT604" s="4"/>
      <c r="AU604" s="4"/>
      <c r="AV604" s="4"/>
      <c r="AW604" s="4"/>
      <c r="AX604" s="4"/>
      <c r="AY604" s="4"/>
      <c r="AZ604" s="7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2"/>
      <c r="AT605" s="4"/>
      <c r="AU605" s="4"/>
      <c r="AV605" s="4"/>
      <c r="AW605" s="4"/>
      <c r="AX605" s="4"/>
      <c r="AY605" s="4"/>
      <c r="AZ605" s="7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2"/>
      <c r="AT606" s="4"/>
      <c r="AU606" s="4"/>
      <c r="AV606" s="4"/>
      <c r="AW606" s="4"/>
      <c r="AX606" s="4"/>
      <c r="AY606" s="4"/>
      <c r="AZ606" s="7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2"/>
      <c r="AT607" s="4"/>
      <c r="AU607" s="4"/>
      <c r="AV607" s="4"/>
      <c r="AW607" s="4"/>
      <c r="AX607" s="4"/>
      <c r="AY607" s="4"/>
      <c r="AZ607" s="7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2"/>
      <c r="AT608" s="4"/>
      <c r="AU608" s="4"/>
      <c r="AV608" s="4"/>
      <c r="AW608" s="4"/>
      <c r="AX608" s="4"/>
      <c r="AY608" s="4"/>
      <c r="AZ608" s="7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2"/>
      <c r="AT609" s="4"/>
      <c r="AU609" s="4"/>
      <c r="AV609" s="4"/>
      <c r="AW609" s="4"/>
      <c r="AX609" s="4"/>
      <c r="AY609" s="4"/>
      <c r="AZ609" s="7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2"/>
      <c r="AT610" s="4"/>
      <c r="AU610" s="4"/>
      <c r="AV610" s="4"/>
      <c r="AW610" s="4"/>
      <c r="AX610" s="4"/>
      <c r="AY610" s="4"/>
      <c r="AZ610" s="7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2"/>
      <c r="AT611" s="4"/>
      <c r="AU611" s="4"/>
      <c r="AV611" s="4"/>
      <c r="AW611" s="4"/>
      <c r="AX611" s="4"/>
      <c r="AY611" s="4"/>
      <c r="AZ611" s="7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2"/>
      <c r="AT612" s="4"/>
      <c r="AU612" s="4"/>
      <c r="AV612" s="4"/>
      <c r="AW612" s="4"/>
      <c r="AX612" s="4"/>
      <c r="AY612" s="4"/>
      <c r="AZ612" s="7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2"/>
      <c r="AT613" s="4"/>
      <c r="AU613" s="4"/>
      <c r="AV613" s="4"/>
      <c r="AW613" s="4"/>
      <c r="AX613" s="4"/>
      <c r="AY613" s="4"/>
      <c r="AZ613" s="7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2"/>
      <c r="AT614" s="4"/>
      <c r="AU614" s="4"/>
      <c r="AV614" s="4"/>
      <c r="AW614" s="4"/>
      <c r="AX614" s="4"/>
      <c r="AY614" s="4"/>
      <c r="AZ614" s="7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2"/>
      <c r="AT615" s="4"/>
      <c r="AU615" s="4"/>
      <c r="AV615" s="4"/>
      <c r="AW615" s="4"/>
      <c r="AX615" s="4"/>
      <c r="AY615" s="4"/>
      <c r="AZ615" s="7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2"/>
      <c r="AT616" s="4"/>
      <c r="AU616" s="4"/>
      <c r="AV616" s="4"/>
      <c r="AW616" s="4"/>
      <c r="AX616" s="4"/>
      <c r="AY616" s="4"/>
      <c r="AZ616" s="7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2"/>
      <c r="AT617" s="4"/>
      <c r="AU617" s="4"/>
      <c r="AV617" s="4"/>
      <c r="AW617" s="4"/>
      <c r="AX617" s="4"/>
      <c r="AY617" s="4"/>
      <c r="AZ617" s="7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2"/>
      <c r="AT618" s="4"/>
      <c r="AU618" s="4"/>
      <c r="AV618" s="4"/>
      <c r="AW618" s="4"/>
      <c r="AX618" s="4"/>
      <c r="AY618" s="4"/>
      <c r="AZ618" s="7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2"/>
      <c r="AT619" s="4"/>
      <c r="AU619" s="4"/>
      <c r="AV619" s="4"/>
      <c r="AW619" s="4"/>
      <c r="AX619" s="4"/>
      <c r="AY619" s="4"/>
      <c r="AZ619" s="7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2"/>
      <c r="AT620" s="4"/>
      <c r="AU620" s="4"/>
      <c r="AV620" s="4"/>
      <c r="AW620" s="4"/>
      <c r="AX620" s="4"/>
      <c r="AY620" s="4"/>
      <c r="AZ620" s="7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2"/>
      <c r="AT621" s="4"/>
      <c r="AU621" s="4"/>
      <c r="AV621" s="4"/>
      <c r="AW621" s="4"/>
      <c r="AX621" s="4"/>
      <c r="AY621" s="4"/>
      <c r="AZ621" s="7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2"/>
      <c r="AT622" s="4"/>
      <c r="AU622" s="4"/>
      <c r="AV622" s="4"/>
      <c r="AW622" s="4"/>
      <c r="AX622" s="4"/>
      <c r="AY622" s="4"/>
      <c r="AZ622" s="7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2"/>
      <c r="AT623" s="4"/>
      <c r="AU623" s="4"/>
      <c r="AV623" s="4"/>
      <c r="AW623" s="4"/>
      <c r="AX623" s="4"/>
      <c r="AY623" s="4"/>
      <c r="AZ623" s="7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2"/>
      <c r="AT624" s="4"/>
      <c r="AU624" s="4"/>
      <c r="AV624" s="4"/>
      <c r="AW624" s="4"/>
      <c r="AX624" s="4"/>
      <c r="AY624" s="4"/>
      <c r="AZ624" s="7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2"/>
      <c r="AT625" s="4"/>
      <c r="AU625" s="4"/>
      <c r="AV625" s="4"/>
      <c r="AW625" s="4"/>
      <c r="AX625" s="4"/>
      <c r="AY625" s="4"/>
      <c r="AZ625" s="7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2"/>
      <c r="AT626" s="4"/>
      <c r="AU626" s="4"/>
      <c r="AV626" s="4"/>
      <c r="AW626" s="4"/>
      <c r="AX626" s="4"/>
      <c r="AY626" s="4"/>
      <c r="AZ626" s="7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2"/>
      <c r="AT627" s="4"/>
      <c r="AU627" s="4"/>
      <c r="AV627" s="4"/>
      <c r="AW627" s="4"/>
      <c r="AX627" s="4"/>
      <c r="AY627" s="4"/>
      <c r="AZ627" s="7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2"/>
      <c r="AT628" s="4"/>
      <c r="AU628" s="4"/>
      <c r="AV628" s="4"/>
      <c r="AW628" s="4"/>
      <c r="AX628" s="4"/>
      <c r="AY628" s="4"/>
      <c r="AZ628" s="7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2"/>
      <c r="AT629" s="4"/>
      <c r="AU629" s="4"/>
      <c r="AV629" s="4"/>
      <c r="AW629" s="4"/>
      <c r="AX629" s="4"/>
      <c r="AY629" s="4"/>
      <c r="AZ629" s="7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2"/>
      <c r="AT630" s="4"/>
      <c r="AU630" s="4"/>
      <c r="AV630" s="4"/>
      <c r="AW630" s="4"/>
      <c r="AX630" s="4"/>
      <c r="AY630" s="4"/>
      <c r="AZ630" s="7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2"/>
      <c r="AT631" s="4"/>
      <c r="AU631" s="4"/>
      <c r="AV631" s="4"/>
      <c r="AW631" s="4"/>
      <c r="AX631" s="4"/>
      <c r="AY631" s="4"/>
      <c r="AZ631" s="7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2"/>
      <c r="AT632" s="4"/>
      <c r="AU632" s="4"/>
      <c r="AV632" s="4"/>
      <c r="AW632" s="4"/>
      <c r="AX632" s="4"/>
      <c r="AY632" s="4"/>
      <c r="AZ632" s="7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2"/>
      <c r="AT633" s="4"/>
      <c r="AU633" s="4"/>
      <c r="AV633" s="4"/>
      <c r="AW633" s="4"/>
      <c r="AX633" s="4"/>
      <c r="AY633" s="4"/>
      <c r="AZ633" s="7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2"/>
      <c r="AT634" s="4"/>
      <c r="AU634" s="4"/>
      <c r="AV634" s="4"/>
      <c r="AW634" s="4"/>
      <c r="AX634" s="4"/>
      <c r="AY634" s="4"/>
      <c r="AZ634" s="7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2"/>
      <c r="AT635" s="4"/>
      <c r="AU635" s="4"/>
      <c r="AV635" s="4"/>
      <c r="AW635" s="4"/>
      <c r="AX635" s="4"/>
      <c r="AY635" s="4"/>
      <c r="AZ635" s="7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2"/>
      <c r="AT636" s="4"/>
      <c r="AU636" s="4"/>
      <c r="AV636" s="4"/>
      <c r="AW636" s="4"/>
      <c r="AX636" s="4"/>
      <c r="AY636" s="4"/>
      <c r="AZ636" s="7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2"/>
      <c r="AT637" s="4"/>
      <c r="AU637" s="4"/>
      <c r="AV637" s="4"/>
      <c r="AW637" s="4"/>
      <c r="AX637" s="4"/>
      <c r="AY637" s="4"/>
      <c r="AZ637" s="7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2"/>
      <c r="AT638" s="4"/>
      <c r="AU638" s="4"/>
      <c r="AV638" s="4"/>
      <c r="AW638" s="4"/>
      <c r="AX638" s="4"/>
      <c r="AY638" s="4"/>
      <c r="AZ638" s="7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2"/>
      <c r="AT639" s="4"/>
      <c r="AU639" s="4"/>
      <c r="AV639" s="4"/>
      <c r="AW639" s="4"/>
      <c r="AX639" s="4"/>
      <c r="AY639" s="4"/>
      <c r="AZ639" s="7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2"/>
      <c r="AT640" s="4"/>
      <c r="AU640" s="4"/>
      <c r="AV640" s="4"/>
      <c r="AW640" s="4"/>
      <c r="AX640" s="4"/>
      <c r="AY640" s="4"/>
      <c r="AZ640" s="7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2"/>
      <c r="AT641" s="4"/>
      <c r="AU641" s="4"/>
      <c r="AV641" s="4"/>
      <c r="AW641" s="4"/>
      <c r="AX641" s="4"/>
      <c r="AY641" s="4"/>
      <c r="AZ641" s="7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2"/>
      <c r="AT642" s="4"/>
      <c r="AU642" s="4"/>
      <c r="AV642" s="4"/>
      <c r="AW642" s="4"/>
      <c r="AX642" s="4"/>
      <c r="AY642" s="4"/>
      <c r="AZ642" s="7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2"/>
      <c r="AT643" s="4"/>
      <c r="AU643" s="4"/>
      <c r="AV643" s="4"/>
      <c r="AW643" s="4"/>
      <c r="AX643" s="4"/>
      <c r="AY643" s="4"/>
      <c r="AZ643" s="7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2"/>
      <c r="AT644" s="4"/>
      <c r="AU644" s="4"/>
      <c r="AV644" s="4"/>
      <c r="AW644" s="4"/>
      <c r="AX644" s="4"/>
      <c r="AY644" s="4"/>
      <c r="AZ644" s="7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2"/>
      <c r="AT645" s="4"/>
      <c r="AU645" s="4"/>
      <c r="AV645" s="4"/>
      <c r="AW645" s="4"/>
      <c r="AX645" s="4"/>
      <c r="AY645" s="4"/>
      <c r="AZ645" s="7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2"/>
      <c r="AT646" s="4"/>
      <c r="AU646" s="4"/>
      <c r="AV646" s="4"/>
      <c r="AW646" s="4"/>
      <c r="AX646" s="4"/>
      <c r="AY646" s="4"/>
      <c r="AZ646" s="7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2"/>
      <c r="AT647" s="4"/>
      <c r="AU647" s="4"/>
      <c r="AV647" s="4"/>
      <c r="AW647" s="4"/>
      <c r="AX647" s="4"/>
      <c r="AY647" s="4"/>
      <c r="AZ647" s="7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2"/>
      <c r="AT648" s="4"/>
      <c r="AU648" s="4"/>
      <c r="AV648" s="4"/>
      <c r="AW648" s="4"/>
      <c r="AX648" s="4"/>
      <c r="AY648" s="4"/>
      <c r="AZ648" s="7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2"/>
      <c r="AT649" s="4"/>
      <c r="AU649" s="4"/>
      <c r="AV649" s="4"/>
      <c r="AW649" s="4"/>
      <c r="AX649" s="4"/>
      <c r="AY649" s="4"/>
      <c r="AZ649" s="7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2"/>
      <c r="AT650" s="4"/>
      <c r="AU650" s="4"/>
      <c r="AV650" s="4"/>
      <c r="AW650" s="4"/>
      <c r="AX650" s="4"/>
      <c r="AY650" s="4"/>
      <c r="AZ650" s="7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2"/>
      <c r="AT651" s="4"/>
      <c r="AU651" s="4"/>
      <c r="AV651" s="4"/>
      <c r="AW651" s="4"/>
      <c r="AX651" s="4"/>
      <c r="AY651" s="4"/>
      <c r="AZ651" s="7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2"/>
      <c r="AT652" s="4"/>
      <c r="AU652" s="4"/>
      <c r="AV652" s="4"/>
      <c r="AW652" s="4"/>
      <c r="AX652" s="4"/>
      <c r="AY652" s="4"/>
      <c r="AZ652" s="7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2"/>
      <c r="AT653" s="4"/>
      <c r="AU653" s="4"/>
      <c r="AV653" s="4"/>
      <c r="AW653" s="4"/>
      <c r="AX653" s="4"/>
      <c r="AY653" s="4"/>
      <c r="AZ653" s="7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</row>
    <row r="654" spans="1:63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2"/>
      <c r="AT654" s="4"/>
      <c r="AU654" s="4"/>
      <c r="AV654" s="4"/>
      <c r="AW654" s="4"/>
      <c r="AX654" s="4"/>
      <c r="AY654" s="4"/>
      <c r="AZ654" s="7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</row>
    <row r="655" spans="1:63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2"/>
      <c r="AT655" s="4"/>
      <c r="AU655" s="4"/>
      <c r="AV655" s="4"/>
      <c r="AW655" s="4"/>
      <c r="AX655" s="4"/>
      <c r="AY655" s="4"/>
      <c r="AZ655" s="7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</row>
    <row r="656" spans="1:63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2"/>
      <c r="AT656" s="4"/>
      <c r="AU656" s="4"/>
      <c r="AV656" s="4"/>
      <c r="AW656" s="4"/>
      <c r="AX656" s="4"/>
      <c r="AY656" s="4"/>
      <c r="AZ656" s="7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</row>
    <row r="657" spans="1:63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2"/>
      <c r="AT657" s="4"/>
      <c r="AU657" s="4"/>
      <c r="AV657" s="4"/>
      <c r="AW657" s="4"/>
      <c r="AX657" s="4"/>
      <c r="AY657" s="4"/>
      <c r="AZ657" s="7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</row>
    <row r="658" spans="1:63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2"/>
      <c r="AT658" s="4"/>
      <c r="AU658" s="4"/>
      <c r="AV658" s="4"/>
      <c r="AW658" s="4"/>
      <c r="AX658" s="4"/>
      <c r="AY658" s="4"/>
      <c r="AZ658" s="7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</row>
    <row r="659" spans="1:63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2"/>
      <c r="AT659" s="4"/>
      <c r="AU659" s="4"/>
      <c r="AV659" s="4"/>
      <c r="AW659" s="4"/>
      <c r="AX659" s="4"/>
      <c r="AY659" s="4"/>
      <c r="AZ659" s="7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</row>
    <row r="660" spans="1:63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2"/>
      <c r="AT660" s="4"/>
      <c r="AU660" s="4"/>
      <c r="AV660" s="4"/>
      <c r="AW660" s="4"/>
      <c r="AX660" s="4"/>
      <c r="AY660" s="4"/>
      <c r="AZ660" s="7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</row>
    <row r="661" spans="1:63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2"/>
      <c r="AT661" s="4"/>
      <c r="AU661" s="4"/>
      <c r="AV661" s="4"/>
      <c r="AW661" s="4"/>
      <c r="AX661" s="4"/>
      <c r="AY661" s="4"/>
      <c r="AZ661" s="7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</row>
    <row r="662" spans="1:63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2"/>
      <c r="AT662" s="4"/>
      <c r="AU662" s="4"/>
      <c r="AV662" s="4"/>
      <c r="AW662" s="4"/>
      <c r="AX662" s="4"/>
      <c r="AY662" s="4"/>
      <c r="AZ662" s="7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</row>
    <row r="663" spans="1:63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2"/>
      <c r="AT663" s="4"/>
      <c r="AU663" s="4"/>
      <c r="AV663" s="4"/>
      <c r="AW663" s="4"/>
      <c r="AX663" s="4"/>
      <c r="AY663" s="4"/>
      <c r="AZ663" s="7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</row>
    <row r="664" spans="1:63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2"/>
      <c r="AT664" s="4"/>
      <c r="AU664" s="4"/>
      <c r="AV664" s="4"/>
      <c r="AW664" s="4"/>
      <c r="AX664" s="4"/>
      <c r="AY664" s="4"/>
      <c r="AZ664" s="7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</row>
    <row r="665" spans="1:63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2"/>
      <c r="AT665" s="4"/>
      <c r="AU665" s="4"/>
      <c r="AV665" s="4"/>
      <c r="AW665" s="4"/>
      <c r="AX665" s="4"/>
      <c r="AY665" s="4"/>
      <c r="AZ665" s="7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</row>
    <row r="666" spans="1:63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2"/>
      <c r="AT666" s="4"/>
      <c r="AU666" s="4"/>
      <c r="AV666" s="4"/>
      <c r="AW666" s="4"/>
      <c r="AX666" s="4"/>
      <c r="AY666" s="4"/>
      <c r="AZ666" s="7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</row>
    <row r="667" spans="1:63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2"/>
      <c r="AT667" s="4"/>
      <c r="AU667" s="4"/>
      <c r="AV667" s="4"/>
      <c r="AW667" s="4"/>
      <c r="AX667" s="4"/>
      <c r="AY667" s="4"/>
      <c r="AZ667" s="7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</row>
    <row r="668" spans="1:63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2"/>
      <c r="AT668" s="4"/>
      <c r="AU668" s="4"/>
      <c r="AV668" s="4"/>
      <c r="AW668" s="4"/>
      <c r="AX668" s="4"/>
      <c r="AY668" s="4"/>
      <c r="AZ668" s="7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</row>
    <row r="669" spans="1:63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2"/>
      <c r="AT669" s="4"/>
      <c r="AU669" s="4"/>
      <c r="AV669" s="4"/>
      <c r="AW669" s="4"/>
      <c r="AX669" s="4"/>
      <c r="AY669" s="4"/>
      <c r="AZ669" s="7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</row>
    <row r="670" spans="1:63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2"/>
      <c r="AT670" s="4"/>
      <c r="AU670" s="4"/>
      <c r="AV670" s="4"/>
      <c r="AW670" s="4"/>
      <c r="AX670" s="4"/>
      <c r="AY670" s="4"/>
      <c r="AZ670" s="7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</row>
    <row r="671" spans="1:63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2"/>
      <c r="AT671" s="4"/>
      <c r="AU671" s="4"/>
      <c r="AV671" s="4"/>
      <c r="AW671" s="4"/>
      <c r="AX671" s="4"/>
      <c r="AY671" s="4"/>
      <c r="AZ671" s="7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</row>
    <row r="672" spans="1:63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2"/>
      <c r="AT672" s="4"/>
      <c r="AU672" s="4"/>
      <c r="AV672" s="4"/>
      <c r="AW672" s="4"/>
      <c r="AX672" s="4"/>
      <c r="AY672" s="4"/>
      <c r="AZ672" s="7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</row>
    <row r="673" spans="1:63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2"/>
      <c r="AT673" s="4"/>
      <c r="AU673" s="4"/>
      <c r="AV673" s="4"/>
      <c r="AW673" s="4"/>
      <c r="AX673" s="4"/>
      <c r="AY673" s="4"/>
      <c r="AZ673" s="7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</row>
    <row r="674" spans="1:63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2"/>
      <c r="AT674" s="4"/>
      <c r="AU674" s="4"/>
      <c r="AV674" s="4"/>
      <c r="AW674" s="4"/>
      <c r="AX674" s="4"/>
      <c r="AY674" s="4"/>
      <c r="AZ674" s="7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</row>
    <row r="675" spans="1:63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2"/>
      <c r="AT675" s="4"/>
      <c r="AU675" s="4"/>
      <c r="AV675" s="4"/>
      <c r="AW675" s="4"/>
      <c r="AX675" s="4"/>
      <c r="AY675" s="4"/>
      <c r="AZ675" s="7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</row>
    <row r="676" spans="1:63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2"/>
      <c r="AT676" s="4"/>
      <c r="AU676" s="4"/>
      <c r="AV676" s="4"/>
      <c r="AW676" s="4"/>
      <c r="AX676" s="4"/>
      <c r="AY676" s="4"/>
      <c r="AZ676" s="7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</row>
    <row r="677" spans="1:63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2"/>
      <c r="AT677" s="4"/>
      <c r="AU677" s="4"/>
      <c r="AV677" s="4"/>
      <c r="AW677" s="4"/>
      <c r="AX677" s="4"/>
      <c r="AY677" s="4"/>
      <c r="AZ677" s="7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</row>
    <row r="678" spans="1:63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2"/>
      <c r="AT678" s="4"/>
      <c r="AU678" s="4"/>
      <c r="AV678" s="4"/>
      <c r="AW678" s="4"/>
      <c r="AX678" s="4"/>
      <c r="AY678" s="4"/>
      <c r="AZ678" s="7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</row>
    <row r="679" spans="1:63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2"/>
      <c r="AT679" s="4"/>
      <c r="AU679" s="4"/>
      <c r="AV679" s="4"/>
      <c r="AW679" s="4"/>
      <c r="AX679" s="4"/>
      <c r="AY679" s="4"/>
      <c r="AZ679" s="7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</row>
    <row r="680" spans="1:63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2"/>
      <c r="AT680" s="4"/>
      <c r="AU680" s="4"/>
      <c r="AV680" s="4"/>
      <c r="AW680" s="4"/>
      <c r="AX680" s="4"/>
      <c r="AY680" s="4"/>
      <c r="AZ680" s="7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</row>
    <row r="681" spans="1:63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2"/>
      <c r="AT681" s="4"/>
      <c r="AU681" s="4"/>
      <c r="AV681" s="4"/>
      <c r="AW681" s="4"/>
      <c r="AX681" s="4"/>
      <c r="AY681" s="4"/>
      <c r="AZ681" s="7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</row>
    <row r="682" spans="1:63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2"/>
      <c r="AT682" s="4"/>
      <c r="AU682" s="4"/>
      <c r="AV682" s="4"/>
      <c r="AW682" s="4"/>
      <c r="AX682" s="4"/>
      <c r="AY682" s="4"/>
      <c r="AZ682" s="7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</row>
    <row r="683" spans="1:63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2"/>
      <c r="AT683" s="4"/>
      <c r="AU683" s="4"/>
      <c r="AV683" s="4"/>
      <c r="AW683" s="4"/>
      <c r="AX683" s="4"/>
      <c r="AY683" s="4"/>
      <c r="AZ683" s="7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</row>
    <row r="684" spans="1:63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2"/>
      <c r="AT684" s="4"/>
      <c r="AU684" s="4"/>
      <c r="AV684" s="4"/>
      <c r="AW684" s="4"/>
      <c r="AX684" s="4"/>
      <c r="AY684" s="4"/>
      <c r="AZ684" s="7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</row>
    <row r="685" spans="1:63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2"/>
      <c r="AT685" s="4"/>
      <c r="AU685" s="4"/>
      <c r="AV685" s="4"/>
      <c r="AW685" s="4"/>
      <c r="AX685" s="4"/>
      <c r="AY685" s="4"/>
      <c r="AZ685" s="7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</row>
    <row r="686" spans="1:63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2"/>
      <c r="AT686" s="4"/>
      <c r="AU686" s="4"/>
      <c r="AV686" s="4"/>
      <c r="AW686" s="4"/>
      <c r="AX686" s="4"/>
      <c r="AY686" s="4"/>
      <c r="AZ686" s="7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</row>
    <row r="687" spans="1:63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2"/>
      <c r="AT687" s="4"/>
      <c r="AU687" s="4"/>
      <c r="AV687" s="4"/>
      <c r="AW687" s="4"/>
      <c r="AX687" s="4"/>
      <c r="AY687" s="4"/>
      <c r="AZ687" s="7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</row>
    <row r="688" spans="1:63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2"/>
      <c r="AT688" s="4"/>
      <c r="AU688" s="4"/>
      <c r="AV688" s="4"/>
      <c r="AW688" s="4"/>
      <c r="AX688" s="4"/>
      <c r="AY688" s="4"/>
      <c r="AZ688" s="7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</row>
    <row r="689" spans="1:63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2"/>
      <c r="AT689" s="4"/>
      <c r="AU689" s="4"/>
      <c r="AV689" s="4"/>
      <c r="AW689" s="4"/>
      <c r="AX689" s="4"/>
      <c r="AY689" s="4"/>
      <c r="AZ689" s="7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</row>
    <row r="690" spans="1:63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2"/>
      <c r="AT690" s="4"/>
      <c r="AU690" s="4"/>
      <c r="AV690" s="4"/>
      <c r="AW690" s="4"/>
      <c r="AX690" s="4"/>
      <c r="AY690" s="4"/>
      <c r="AZ690" s="7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</row>
    <row r="691" spans="1:63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2"/>
      <c r="AT691" s="4"/>
      <c r="AU691" s="4"/>
      <c r="AV691" s="4"/>
      <c r="AW691" s="4"/>
      <c r="AX691" s="4"/>
      <c r="AY691" s="4"/>
      <c r="AZ691" s="7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</row>
    <row r="692" spans="1:63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2"/>
      <c r="AT692" s="4"/>
      <c r="AU692" s="4"/>
      <c r="AV692" s="4"/>
      <c r="AW692" s="4"/>
      <c r="AX692" s="4"/>
      <c r="AY692" s="4"/>
      <c r="AZ692" s="7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</row>
    <row r="693" spans="1:63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2"/>
      <c r="AT693" s="4"/>
      <c r="AU693" s="4"/>
      <c r="AV693" s="4"/>
      <c r="AW693" s="4"/>
      <c r="AX693" s="4"/>
      <c r="AY693" s="4"/>
      <c r="AZ693" s="7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</row>
    <row r="694" spans="1:63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2"/>
      <c r="AT694" s="4"/>
      <c r="AU694" s="4"/>
      <c r="AV694" s="4"/>
      <c r="AW694" s="4"/>
      <c r="AX694" s="4"/>
      <c r="AY694" s="4"/>
      <c r="AZ694" s="7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</row>
    <row r="695" spans="1:63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2"/>
      <c r="AT695" s="4"/>
      <c r="AU695" s="4"/>
      <c r="AV695" s="4"/>
      <c r="AW695" s="4"/>
      <c r="AX695" s="4"/>
      <c r="AY695" s="4"/>
      <c r="AZ695" s="7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</row>
    <row r="696" spans="1:63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2"/>
      <c r="AT696" s="4"/>
      <c r="AU696" s="4"/>
      <c r="AV696" s="4"/>
      <c r="AW696" s="4"/>
      <c r="AX696" s="4"/>
      <c r="AY696" s="4"/>
      <c r="AZ696" s="7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</row>
    <row r="697" spans="1:63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2"/>
      <c r="AT697" s="4"/>
      <c r="AU697" s="4"/>
      <c r="AV697" s="4"/>
      <c r="AW697" s="4"/>
      <c r="AX697" s="4"/>
      <c r="AY697" s="4"/>
      <c r="AZ697" s="7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</row>
    <row r="698" spans="1:63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2"/>
      <c r="AT698" s="4"/>
      <c r="AU698" s="4"/>
      <c r="AV698" s="4"/>
      <c r="AW698" s="4"/>
      <c r="AX698" s="4"/>
      <c r="AY698" s="4"/>
      <c r="AZ698" s="7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</row>
    <row r="699" spans="1:63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2"/>
      <c r="AT699" s="4"/>
      <c r="AU699" s="4"/>
      <c r="AV699" s="4"/>
      <c r="AW699" s="4"/>
      <c r="AX699" s="4"/>
      <c r="AY699" s="4"/>
      <c r="AZ699" s="7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</row>
    <row r="700" spans="1:63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2"/>
      <c r="AT700" s="4"/>
      <c r="AU700" s="4"/>
      <c r="AV700" s="4"/>
      <c r="AW700" s="4"/>
      <c r="AX700" s="4"/>
      <c r="AY700" s="4"/>
      <c r="AZ700" s="7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</row>
    <row r="701" spans="1:63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2"/>
      <c r="AT701" s="4"/>
      <c r="AU701" s="4"/>
      <c r="AV701" s="4"/>
      <c r="AW701" s="4"/>
      <c r="AX701" s="4"/>
      <c r="AY701" s="4"/>
      <c r="AZ701" s="7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</row>
    <row r="702" spans="1:63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2"/>
      <c r="AT702" s="4"/>
      <c r="AU702" s="4"/>
      <c r="AV702" s="4"/>
      <c r="AW702" s="4"/>
      <c r="AX702" s="4"/>
      <c r="AY702" s="4"/>
      <c r="AZ702" s="7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</row>
    <row r="703" spans="1:63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2"/>
      <c r="AT703" s="4"/>
      <c r="AU703" s="4"/>
      <c r="AV703" s="4"/>
      <c r="AW703" s="4"/>
      <c r="AX703" s="4"/>
      <c r="AY703" s="4"/>
      <c r="AZ703" s="7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</row>
    <row r="704" spans="1:63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2"/>
      <c r="AT704" s="4"/>
      <c r="AU704" s="4"/>
      <c r="AV704" s="4"/>
      <c r="AW704" s="4"/>
      <c r="AX704" s="4"/>
      <c r="AY704" s="4"/>
      <c r="AZ704" s="7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</row>
    <row r="705" spans="1:63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2"/>
      <c r="AT705" s="4"/>
      <c r="AU705" s="4"/>
      <c r="AV705" s="4"/>
      <c r="AW705" s="4"/>
      <c r="AX705" s="4"/>
      <c r="AY705" s="4"/>
      <c r="AZ705" s="7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</row>
    <row r="706" spans="1:63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2"/>
      <c r="AT706" s="4"/>
      <c r="AU706" s="4"/>
      <c r="AV706" s="4"/>
      <c r="AW706" s="4"/>
      <c r="AX706" s="4"/>
      <c r="AY706" s="4"/>
      <c r="AZ706" s="7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</row>
    <row r="707" spans="1:63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2"/>
      <c r="AT707" s="4"/>
      <c r="AU707" s="4"/>
      <c r="AV707" s="4"/>
      <c r="AW707" s="4"/>
      <c r="AX707" s="4"/>
      <c r="AY707" s="4"/>
      <c r="AZ707" s="7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</row>
    <row r="708" spans="1:63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2"/>
      <c r="AT708" s="4"/>
      <c r="AU708" s="4"/>
      <c r="AV708" s="4"/>
      <c r="AW708" s="4"/>
      <c r="AX708" s="4"/>
      <c r="AY708" s="4"/>
      <c r="AZ708" s="7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</row>
    <row r="709" spans="1:63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2"/>
      <c r="AT709" s="4"/>
      <c r="AU709" s="4"/>
      <c r="AV709" s="4"/>
      <c r="AW709" s="4"/>
      <c r="AX709" s="4"/>
      <c r="AY709" s="4"/>
      <c r="AZ709" s="7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</row>
    <row r="710" spans="1:63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2"/>
      <c r="AT710" s="4"/>
      <c r="AU710" s="4"/>
      <c r="AV710" s="4"/>
      <c r="AW710" s="4"/>
      <c r="AX710" s="4"/>
      <c r="AY710" s="4"/>
      <c r="AZ710" s="7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</row>
    <row r="711" spans="1:63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2"/>
      <c r="AT711" s="4"/>
      <c r="AU711" s="4"/>
      <c r="AV711" s="4"/>
      <c r="AW711" s="4"/>
      <c r="AX711" s="4"/>
      <c r="AY711" s="4"/>
      <c r="AZ711" s="7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</row>
    <row r="712" spans="1:63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2"/>
      <c r="AT712" s="4"/>
      <c r="AU712" s="4"/>
      <c r="AV712" s="4"/>
      <c r="AW712" s="4"/>
      <c r="AX712" s="4"/>
      <c r="AY712" s="4"/>
      <c r="AZ712" s="7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</row>
    <row r="713" spans="1:63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2"/>
      <c r="AT713" s="4"/>
      <c r="AU713" s="4"/>
      <c r="AV713" s="4"/>
      <c r="AW713" s="4"/>
      <c r="AX713" s="4"/>
      <c r="AY713" s="4"/>
      <c r="AZ713" s="7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</row>
    <row r="714" spans="1:63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2"/>
      <c r="AT714" s="4"/>
      <c r="AU714" s="4"/>
      <c r="AV714" s="4"/>
      <c r="AW714" s="4"/>
      <c r="AX714" s="4"/>
      <c r="AY714" s="4"/>
      <c r="AZ714" s="7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</row>
    <row r="715" spans="1:63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2"/>
      <c r="AT715" s="4"/>
      <c r="AU715" s="4"/>
      <c r="AV715" s="4"/>
      <c r="AW715" s="4"/>
      <c r="AX715" s="4"/>
      <c r="AY715" s="4"/>
      <c r="AZ715" s="7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</row>
    <row r="716" spans="1:63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2"/>
      <c r="AT716" s="4"/>
      <c r="AU716" s="4"/>
      <c r="AV716" s="4"/>
      <c r="AW716" s="4"/>
      <c r="AX716" s="4"/>
      <c r="AY716" s="4"/>
      <c r="AZ716" s="7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</row>
    <row r="717" spans="1:63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2"/>
      <c r="AT717" s="4"/>
      <c r="AU717" s="4"/>
      <c r="AV717" s="4"/>
      <c r="AW717" s="4"/>
      <c r="AX717" s="4"/>
      <c r="AY717" s="4"/>
      <c r="AZ717" s="7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</row>
    <row r="718" spans="1:63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2"/>
      <c r="AT718" s="4"/>
      <c r="AU718" s="4"/>
      <c r="AV718" s="4"/>
      <c r="AW718" s="4"/>
      <c r="AX718" s="4"/>
      <c r="AY718" s="4"/>
      <c r="AZ718" s="7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</row>
    <row r="719" spans="1:63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2"/>
      <c r="AT719" s="4"/>
      <c r="AU719" s="4"/>
      <c r="AV719" s="4"/>
      <c r="AW719" s="4"/>
      <c r="AX719" s="4"/>
      <c r="AY719" s="4"/>
      <c r="AZ719" s="7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</row>
    <row r="720" spans="1:63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2"/>
      <c r="AT720" s="4"/>
      <c r="AU720" s="4"/>
      <c r="AV720" s="4"/>
      <c r="AW720" s="4"/>
      <c r="AX720" s="4"/>
      <c r="AY720" s="4"/>
      <c r="AZ720" s="7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</row>
    <row r="721" spans="1:63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2"/>
      <c r="AT721" s="4"/>
      <c r="AU721" s="4"/>
      <c r="AV721" s="4"/>
      <c r="AW721" s="4"/>
      <c r="AX721" s="4"/>
      <c r="AY721" s="4"/>
      <c r="AZ721" s="7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</row>
    <row r="722" spans="1:63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2"/>
      <c r="AT722" s="4"/>
      <c r="AU722" s="4"/>
      <c r="AV722" s="4"/>
      <c r="AW722" s="4"/>
      <c r="AX722" s="4"/>
      <c r="AY722" s="4"/>
      <c r="AZ722" s="7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</row>
    <row r="723" spans="1:63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2"/>
      <c r="AT723" s="4"/>
      <c r="AU723" s="4"/>
      <c r="AV723" s="4"/>
      <c r="AW723" s="4"/>
      <c r="AX723" s="4"/>
      <c r="AY723" s="4"/>
      <c r="AZ723" s="7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</row>
    <row r="724" spans="1:63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2"/>
      <c r="AT724" s="4"/>
      <c r="AU724" s="4"/>
      <c r="AV724" s="4"/>
      <c r="AW724" s="4"/>
      <c r="AX724" s="4"/>
      <c r="AY724" s="4"/>
      <c r="AZ724" s="7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</row>
    <row r="725" spans="1:63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2"/>
      <c r="AT725" s="4"/>
      <c r="AU725" s="4"/>
      <c r="AV725" s="4"/>
      <c r="AW725" s="4"/>
      <c r="AX725" s="4"/>
      <c r="AY725" s="4"/>
      <c r="AZ725" s="7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</row>
    <row r="726" spans="1:63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2"/>
      <c r="AT726" s="4"/>
      <c r="AU726" s="4"/>
      <c r="AV726" s="4"/>
      <c r="AW726" s="4"/>
      <c r="AX726" s="4"/>
      <c r="AY726" s="4"/>
      <c r="AZ726" s="7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</row>
    <row r="727" spans="1:63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2"/>
      <c r="AT727" s="4"/>
      <c r="AU727" s="4"/>
      <c r="AV727" s="4"/>
      <c r="AW727" s="4"/>
      <c r="AX727" s="4"/>
      <c r="AY727" s="4"/>
      <c r="AZ727" s="7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</row>
    <row r="728" spans="1:63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2"/>
      <c r="AT728" s="4"/>
      <c r="AU728" s="4"/>
      <c r="AV728" s="4"/>
      <c r="AW728" s="4"/>
      <c r="AX728" s="4"/>
      <c r="AY728" s="4"/>
      <c r="AZ728" s="7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</row>
    <row r="729" spans="1:63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2"/>
      <c r="AT729" s="4"/>
      <c r="AU729" s="4"/>
      <c r="AV729" s="4"/>
      <c r="AW729" s="4"/>
      <c r="AX729" s="4"/>
      <c r="AY729" s="4"/>
      <c r="AZ729" s="7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</row>
    <row r="730" spans="1:63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2"/>
      <c r="AT730" s="4"/>
      <c r="AU730" s="4"/>
      <c r="AV730" s="4"/>
      <c r="AW730" s="4"/>
      <c r="AX730" s="4"/>
      <c r="AY730" s="4"/>
      <c r="AZ730" s="7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</row>
    <row r="731" spans="1:63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2"/>
      <c r="AT731" s="4"/>
      <c r="AU731" s="4"/>
      <c r="AV731" s="4"/>
      <c r="AW731" s="4"/>
      <c r="AX731" s="4"/>
      <c r="AY731" s="4"/>
      <c r="AZ731" s="7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</row>
    <row r="732" spans="1:63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2"/>
      <c r="AT732" s="4"/>
      <c r="AU732" s="4"/>
      <c r="AV732" s="4"/>
      <c r="AW732" s="4"/>
      <c r="AX732" s="4"/>
      <c r="AY732" s="4"/>
      <c r="AZ732" s="7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</row>
    <row r="733" spans="1:63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2"/>
      <c r="AT733" s="4"/>
      <c r="AU733" s="4"/>
      <c r="AV733" s="4"/>
      <c r="AW733" s="4"/>
      <c r="AX733" s="4"/>
      <c r="AY733" s="4"/>
      <c r="AZ733" s="7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</row>
    <row r="734" spans="1:63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2"/>
      <c r="AT734" s="4"/>
      <c r="AU734" s="4"/>
      <c r="AV734" s="4"/>
      <c r="AW734" s="4"/>
      <c r="AX734" s="4"/>
      <c r="AY734" s="4"/>
      <c r="AZ734" s="7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</row>
    <row r="735" spans="1:63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2"/>
      <c r="AT735" s="4"/>
      <c r="AU735" s="4"/>
      <c r="AV735" s="4"/>
      <c r="AW735" s="4"/>
      <c r="AX735" s="4"/>
      <c r="AY735" s="4"/>
      <c r="AZ735" s="7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</row>
    <row r="736" spans="1:63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2"/>
      <c r="AT736" s="4"/>
      <c r="AU736" s="4"/>
      <c r="AV736" s="4"/>
      <c r="AW736" s="4"/>
      <c r="AX736" s="4"/>
      <c r="AY736" s="4"/>
      <c r="AZ736" s="7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</row>
    <row r="737" spans="1:63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2"/>
      <c r="AT737" s="4"/>
      <c r="AU737" s="4"/>
      <c r="AV737" s="4"/>
      <c r="AW737" s="4"/>
      <c r="AX737" s="4"/>
      <c r="AY737" s="4"/>
      <c r="AZ737" s="7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</row>
    <row r="738" spans="1:63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2"/>
      <c r="AT738" s="4"/>
      <c r="AU738" s="4"/>
      <c r="AV738" s="4"/>
      <c r="AW738" s="4"/>
      <c r="AX738" s="4"/>
      <c r="AY738" s="4"/>
      <c r="AZ738" s="7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</row>
    <row r="739" spans="1:63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2"/>
      <c r="AT739" s="4"/>
      <c r="AU739" s="4"/>
      <c r="AV739" s="4"/>
      <c r="AW739" s="4"/>
      <c r="AX739" s="4"/>
      <c r="AY739" s="4"/>
      <c r="AZ739" s="7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</row>
    <row r="740" spans="1:63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2"/>
      <c r="AT740" s="4"/>
      <c r="AU740" s="4"/>
      <c r="AV740" s="4"/>
      <c r="AW740" s="4"/>
      <c r="AX740" s="4"/>
      <c r="AY740" s="4"/>
      <c r="AZ740" s="7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</row>
    <row r="741" spans="1:63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2"/>
      <c r="AT741" s="4"/>
      <c r="AU741" s="4"/>
      <c r="AV741" s="4"/>
      <c r="AW741" s="4"/>
      <c r="AX741" s="4"/>
      <c r="AY741" s="4"/>
      <c r="AZ741" s="7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</row>
    <row r="742" spans="1:63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2"/>
      <c r="AT742" s="4"/>
      <c r="AU742" s="4"/>
      <c r="AV742" s="4"/>
      <c r="AW742" s="4"/>
      <c r="AX742" s="4"/>
      <c r="AY742" s="4"/>
      <c r="AZ742" s="7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</row>
    <row r="743" spans="1:63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2"/>
      <c r="AT743" s="4"/>
      <c r="AU743" s="4"/>
      <c r="AV743" s="4"/>
      <c r="AW743" s="4"/>
      <c r="AX743" s="4"/>
      <c r="AY743" s="4"/>
      <c r="AZ743" s="7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</row>
    <row r="744" spans="1:63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2"/>
      <c r="AT744" s="4"/>
      <c r="AU744" s="4"/>
      <c r="AV744" s="4"/>
      <c r="AW744" s="4"/>
      <c r="AX744" s="4"/>
      <c r="AY744" s="4"/>
      <c r="AZ744" s="7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</row>
    <row r="745" spans="1:63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2"/>
      <c r="AT745" s="4"/>
      <c r="AU745" s="4"/>
      <c r="AV745" s="4"/>
      <c r="AW745" s="4"/>
      <c r="AX745" s="4"/>
      <c r="AY745" s="4"/>
      <c r="AZ745" s="7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</row>
    <row r="746" spans="1:63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2"/>
      <c r="AT746" s="4"/>
      <c r="AU746" s="4"/>
      <c r="AV746" s="4"/>
      <c r="AW746" s="4"/>
      <c r="AX746" s="4"/>
      <c r="AY746" s="4"/>
      <c r="AZ746" s="7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</row>
    <row r="747" spans="1:63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2"/>
      <c r="AT747" s="4"/>
      <c r="AU747" s="4"/>
      <c r="AV747" s="4"/>
      <c r="AW747" s="4"/>
      <c r="AX747" s="4"/>
      <c r="AY747" s="4"/>
      <c r="AZ747" s="7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</row>
    <row r="748" spans="1:63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2"/>
      <c r="AT748" s="4"/>
      <c r="AU748" s="4"/>
      <c r="AV748" s="4"/>
      <c r="AW748" s="4"/>
      <c r="AX748" s="4"/>
      <c r="AY748" s="4"/>
      <c r="AZ748" s="7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</row>
    <row r="749" spans="1:63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2"/>
      <c r="AT749" s="4"/>
      <c r="AU749" s="4"/>
      <c r="AV749" s="4"/>
      <c r="AW749" s="4"/>
      <c r="AX749" s="4"/>
      <c r="AY749" s="4"/>
      <c r="AZ749" s="7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</row>
    <row r="750" spans="1:63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2"/>
      <c r="AT750" s="4"/>
      <c r="AU750" s="4"/>
      <c r="AV750" s="4"/>
      <c r="AW750" s="4"/>
      <c r="AX750" s="4"/>
      <c r="AY750" s="4"/>
      <c r="AZ750" s="7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</row>
    <row r="751" spans="1:63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2"/>
      <c r="AT751" s="4"/>
      <c r="AU751" s="4"/>
      <c r="AV751" s="4"/>
      <c r="AW751" s="4"/>
      <c r="AX751" s="4"/>
      <c r="AY751" s="4"/>
      <c r="AZ751" s="7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</row>
    <row r="752" spans="1:63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2"/>
      <c r="AT752" s="4"/>
      <c r="AU752" s="4"/>
      <c r="AV752" s="4"/>
      <c r="AW752" s="4"/>
      <c r="AX752" s="4"/>
      <c r="AY752" s="4"/>
      <c r="AZ752" s="7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</row>
    <row r="753" spans="1:63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2"/>
      <c r="AT753" s="4"/>
      <c r="AU753" s="4"/>
      <c r="AV753" s="4"/>
      <c r="AW753" s="4"/>
      <c r="AX753" s="4"/>
      <c r="AY753" s="4"/>
      <c r="AZ753" s="7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</row>
    <row r="754" spans="1:63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2"/>
      <c r="AT754" s="4"/>
      <c r="AU754" s="4"/>
      <c r="AV754" s="4"/>
      <c r="AW754" s="4"/>
      <c r="AX754" s="4"/>
      <c r="AY754" s="4"/>
      <c r="AZ754" s="7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</row>
    <row r="755" spans="1:63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2"/>
      <c r="AT755" s="4"/>
      <c r="AU755" s="4"/>
      <c r="AV755" s="4"/>
      <c r="AW755" s="4"/>
      <c r="AX755" s="4"/>
      <c r="AY755" s="4"/>
      <c r="AZ755" s="7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</row>
    <row r="756" spans="1:63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2"/>
      <c r="AT756" s="4"/>
      <c r="AU756" s="4"/>
      <c r="AV756" s="4"/>
      <c r="AW756" s="4"/>
      <c r="AX756" s="4"/>
      <c r="AY756" s="4"/>
      <c r="AZ756" s="7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</row>
    <row r="757" spans="1:63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2"/>
      <c r="AT757" s="4"/>
      <c r="AU757" s="4"/>
      <c r="AV757" s="4"/>
      <c r="AW757" s="4"/>
      <c r="AX757" s="4"/>
      <c r="AY757" s="4"/>
      <c r="AZ757" s="7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</row>
    <row r="758" spans="1:63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2"/>
      <c r="AT758" s="4"/>
      <c r="AU758" s="4"/>
      <c r="AV758" s="4"/>
      <c r="AW758" s="4"/>
      <c r="AX758" s="4"/>
      <c r="AY758" s="4"/>
      <c r="AZ758" s="7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</row>
    <row r="759" spans="1:63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2"/>
      <c r="AT759" s="4"/>
      <c r="AU759" s="4"/>
      <c r="AV759" s="4"/>
      <c r="AW759" s="4"/>
      <c r="AX759" s="4"/>
      <c r="AY759" s="4"/>
      <c r="AZ759" s="7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</row>
    <row r="760" spans="1:63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2"/>
      <c r="AT760" s="4"/>
      <c r="AU760" s="4"/>
      <c r="AV760" s="4"/>
      <c r="AW760" s="4"/>
      <c r="AX760" s="4"/>
      <c r="AY760" s="4"/>
      <c r="AZ760" s="7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</row>
    <row r="761" spans="1:63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2"/>
      <c r="AT761" s="4"/>
      <c r="AU761" s="4"/>
      <c r="AV761" s="4"/>
      <c r="AW761" s="4"/>
      <c r="AX761" s="4"/>
      <c r="AY761" s="4"/>
      <c r="AZ761" s="7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</row>
    <row r="762" spans="1:63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2"/>
      <c r="AT762" s="4"/>
      <c r="AU762" s="4"/>
      <c r="AV762" s="4"/>
      <c r="AW762" s="4"/>
      <c r="AX762" s="4"/>
      <c r="AY762" s="4"/>
      <c r="AZ762" s="7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</row>
    <row r="763" spans="1:63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2"/>
      <c r="AT763" s="4"/>
      <c r="AU763" s="4"/>
      <c r="AV763" s="4"/>
      <c r="AW763" s="4"/>
      <c r="AX763" s="4"/>
      <c r="AY763" s="4"/>
      <c r="AZ763" s="7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</row>
    <row r="764" spans="1:63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2"/>
      <c r="AT764" s="4"/>
      <c r="AU764" s="4"/>
      <c r="AV764" s="4"/>
      <c r="AW764" s="4"/>
      <c r="AX764" s="4"/>
      <c r="AY764" s="4"/>
      <c r="AZ764" s="7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</row>
    <row r="765" spans="1:63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2"/>
      <c r="AT765" s="4"/>
      <c r="AU765" s="4"/>
      <c r="AV765" s="4"/>
      <c r="AW765" s="4"/>
      <c r="AX765" s="4"/>
      <c r="AY765" s="4"/>
      <c r="AZ765" s="7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</row>
    <row r="766" spans="1:63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2"/>
      <c r="AT766" s="4"/>
      <c r="AU766" s="4"/>
      <c r="AV766" s="4"/>
      <c r="AW766" s="4"/>
      <c r="AX766" s="4"/>
      <c r="AY766" s="4"/>
      <c r="AZ766" s="7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</row>
    <row r="767" spans="1:63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2"/>
      <c r="AT767" s="4"/>
      <c r="AU767" s="4"/>
      <c r="AV767" s="4"/>
      <c r="AW767" s="4"/>
      <c r="AX767" s="4"/>
      <c r="AY767" s="4"/>
      <c r="AZ767" s="7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</row>
    <row r="768" spans="1:63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2"/>
      <c r="AT768" s="4"/>
      <c r="AU768" s="4"/>
      <c r="AV768" s="4"/>
      <c r="AW768" s="4"/>
      <c r="AX768" s="4"/>
      <c r="AY768" s="4"/>
      <c r="AZ768" s="7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</row>
    <row r="769" spans="1:63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2"/>
      <c r="AT769" s="4"/>
      <c r="AU769" s="4"/>
      <c r="AV769" s="4"/>
      <c r="AW769" s="4"/>
      <c r="AX769" s="4"/>
      <c r="AY769" s="4"/>
      <c r="AZ769" s="7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</row>
    <row r="770" spans="1:63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2"/>
      <c r="AT770" s="4"/>
      <c r="AU770" s="4"/>
      <c r="AV770" s="4"/>
      <c r="AW770" s="4"/>
      <c r="AX770" s="4"/>
      <c r="AY770" s="4"/>
      <c r="AZ770" s="7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</row>
    <row r="771" spans="1:63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2"/>
      <c r="AT771" s="4"/>
      <c r="AU771" s="4"/>
      <c r="AV771" s="4"/>
      <c r="AW771" s="4"/>
      <c r="AX771" s="4"/>
      <c r="AY771" s="4"/>
      <c r="AZ771" s="7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</row>
    <row r="772" spans="1:63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2"/>
      <c r="AT772" s="4"/>
      <c r="AU772" s="4"/>
      <c r="AV772" s="4"/>
      <c r="AW772" s="4"/>
      <c r="AX772" s="4"/>
      <c r="AY772" s="4"/>
      <c r="AZ772" s="7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</row>
    <row r="773" spans="1:63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2"/>
      <c r="AT773" s="4"/>
      <c r="AU773" s="4"/>
      <c r="AV773" s="4"/>
      <c r="AW773" s="4"/>
      <c r="AX773" s="4"/>
      <c r="AY773" s="4"/>
      <c r="AZ773" s="7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</row>
    <row r="774" spans="1:63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2"/>
      <c r="AT774" s="4"/>
      <c r="AU774" s="4"/>
      <c r="AV774" s="4"/>
      <c r="AW774" s="4"/>
      <c r="AX774" s="4"/>
      <c r="AY774" s="4"/>
      <c r="AZ774" s="7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</row>
    <row r="775" spans="1:63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2"/>
      <c r="AT775" s="4"/>
      <c r="AU775" s="4"/>
      <c r="AV775" s="4"/>
      <c r="AW775" s="4"/>
      <c r="AX775" s="4"/>
      <c r="AY775" s="4"/>
      <c r="AZ775" s="7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</row>
    <row r="776" spans="1:63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2"/>
      <c r="AT776" s="4"/>
      <c r="AU776" s="4"/>
      <c r="AV776" s="4"/>
      <c r="AW776" s="4"/>
      <c r="AX776" s="4"/>
      <c r="AY776" s="4"/>
      <c r="AZ776" s="7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</row>
    <row r="777" spans="1:63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2"/>
      <c r="AT777" s="4"/>
      <c r="AU777" s="4"/>
      <c r="AV777" s="4"/>
      <c r="AW777" s="4"/>
      <c r="AX777" s="4"/>
      <c r="AY777" s="4"/>
      <c r="AZ777" s="7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</row>
    <row r="778" spans="1:63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2"/>
      <c r="AT778" s="4"/>
      <c r="AU778" s="4"/>
      <c r="AV778" s="4"/>
      <c r="AW778" s="4"/>
      <c r="AX778" s="4"/>
      <c r="AY778" s="4"/>
      <c r="AZ778" s="7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</row>
    <row r="779" spans="1:63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2"/>
      <c r="AT779" s="4"/>
      <c r="AU779" s="4"/>
      <c r="AV779" s="4"/>
      <c r="AW779" s="4"/>
      <c r="AX779" s="4"/>
      <c r="AY779" s="4"/>
      <c r="AZ779" s="7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</row>
    <row r="780" spans="1:63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2"/>
      <c r="AT780" s="4"/>
      <c r="AU780" s="4"/>
      <c r="AV780" s="4"/>
      <c r="AW780" s="4"/>
      <c r="AX780" s="4"/>
      <c r="AY780" s="4"/>
      <c r="AZ780" s="7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</row>
    <row r="781" spans="1:63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2"/>
      <c r="AT781" s="4"/>
      <c r="AU781" s="4"/>
      <c r="AV781" s="4"/>
      <c r="AW781" s="4"/>
      <c r="AX781" s="4"/>
      <c r="AY781" s="4"/>
      <c r="AZ781" s="7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</row>
    <row r="782" spans="1:63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2"/>
      <c r="AT782" s="4"/>
      <c r="AU782" s="4"/>
      <c r="AV782" s="4"/>
      <c r="AW782" s="4"/>
      <c r="AX782" s="4"/>
      <c r="AY782" s="4"/>
      <c r="AZ782" s="7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</row>
    <row r="783" spans="1:63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2"/>
      <c r="AT783" s="4"/>
      <c r="AU783" s="4"/>
      <c r="AV783" s="4"/>
      <c r="AW783" s="4"/>
      <c r="AX783" s="4"/>
      <c r="AY783" s="4"/>
      <c r="AZ783" s="7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</row>
    <row r="784" spans="1:63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2"/>
      <c r="AT784" s="4"/>
      <c r="AU784" s="4"/>
      <c r="AV784" s="4"/>
      <c r="AW784" s="4"/>
      <c r="AX784" s="4"/>
      <c r="AY784" s="4"/>
      <c r="AZ784" s="7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</row>
    <row r="785" spans="1:63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2"/>
      <c r="AT785" s="4"/>
      <c r="AU785" s="4"/>
      <c r="AV785" s="4"/>
      <c r="AW785" s="4"/>
      <c r="AX785" s="4"/>
      <c r="AY785" s="4"/>
      <c r="AZ785" s="7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</row>
    <row r="786" spans="1:63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2"/>
      <c r="AT786" s="4"/>
      <c r="AU786" s="4"/>
      <c r="AV786" s="4"/>
      <c r="AW786" s="4"/>
      <c r="AX786" s="4"/>
      <c r="AY786" s="4"/>
      <c r="AZ786" s="7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</row>
    <row r="787" spans="1:63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2"/>
      <c r="AT787" s="4"/>
      <c r="AU787" s="4"/>
      <c r="AV787" s="4"/>
      <c r="AW787" s="4"/>
      <c r="AX787" s="4"/>
      <c r="AY787" s="4"/>
      <c r="AZ787" s="7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</row>
    <row r="788" spans="1:63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2"/>
      <c r="AT788" s="4"/>
      <c r="AU788" s="4"/>
      <c r="AV788" s="4"/>
      <c r="AW788" s="4"/>
      <c r="AX788" s="4"/>
      <c r="AY788" s="4"/>
      <c r="AZ788" s="7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</row>
    <row r="789" spans="1:63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2"/>
      <c r="AT789" s="4"/>
      <c r="AU789" s="4"/>
      <c r="AV789" s="4"/>
      <c r="AW789" s="4"/>
      <c r="AX789" s="4"/>
      <c r="AY789" s="4"/>
      <c r="AZ789" s="7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</row>
    <row r="790" spans="1:63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2"/>
      <c r="AT790" s="4"/>
      <c r="AU790" s="4"/>
      <c r="AV790" s="4"/>
      <c r="AW790" s="4"/>
      <c r="AX790" s="4"/>
      <c r="AY790" s="4"/>
      <c r="AZ790" s="7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</row>
    <row r="791" spans="1:63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2"/>
      <c r="AT791" s="4"/>
      <c r="AU791" s="4"/>
      <c r="AV791" s="4"/>
      <c r="AW791" s="4"/>
      <c r="AX791" s="4"/>
      <c r="AY791" s="4"/>
      <c r="AZ791" s="7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</row>
    <row r="792" spans="1:63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2"/>
      <c r="AT792" s="4"/>
      <c r="AU792" s="4"/>
      <c r="AV792" s="4"/>
      <c r="AW792" s="4"/>
      <c r="AX792" s="4"/>
      <c r="AY792" s="4"/>
      <c r="AZ792" s="7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</row>
    <row r="793" spans="1:63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2"/>
      <c r="AT793" s="4"/>
      <c r="AU793" s="4"/>
      <c r="AV793" s="4"/>
      <c r="AW793" s="4"/>
      <c r="AX793" s="4"/>
      <c r="AY793" s="4"/>
      <c r="AZ793" s="7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</row>
    <row r="794" spans="1:63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2"/>
      <c r="AT794" s="4"/>
      <c r="AU794" s="4"/>
      <c r="AV794" s="4"/>
      <c r="AW794" s="4"/>
      <c r="AX794" s="4"/>
      <c r="AY794" s="4"/>
      <c r="AZ794" s="7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</row>
    <row r="795" spans="1:63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2"/>
      <c r="AT795" s="4"/>
      <c r="AU795" s="4"/>
      <c r="AV795" s="4"/>
      <c r="AW795" s="4"/>
      <c r="AX795" s="4"/>
      <c r="AY795" s="4"/>
      <c r="AZ795" s="7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</row>
    <row r="796" spans="1:63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2"/>
      <c r="AT796" s="4"/>
      <c r="AU796" s="4"/>
      <c r="AV796" s="4"/>
      <c r="AW796" s="4"/>
      <c r="AX796" s="4"/>
      <c r="AY796" s="4"/>
      <c r="AZ796" s="7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</row>
    <row r="797" spans="1:63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2"/>
      <c r="AT797" s="4"/>
      <c r="AU797" s="4"/>
      <c r="AV797" s="4"/>
      <c r="AW797" s="4"/>
      <c r="AX797" s="4"/>
      <c r="AY797" s="4"/>
      <c r="AZ797" s="7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</row>
    <row r="798" spans="1:63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2"/>
      <c r="AT798" s="4"/>
      <c r="AU798" s="4"/>
      <c r="AV798" s="4"/>
      <c r="AW798" s="4"/>
      <c r="AX798" s="4"/>
      <c r="AY798" s="4"/>
      <c r="AZ798" s="7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</row>
    <row r="799" spans="1:63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2"/>
      <c r="AT799" s="4"/>
      <c r="AU799" s="4"/>
      <c r="AV799" s="4"/>
      <c r="AW799" s="4"/>
      <c r="AX799" s="4"/>
      <c r="AY799" s="4"/>
      <c r="AZ799" s="7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</row>
    <row r="800" spans="1:63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2"/>
      <c r="AT800" s="4"/>
      <c r="AU800" s="4"/>
      <c r="AV800" s="4"/>
      <c r="AW800" s="4"/>
      <c r="AX800" s="4"/>
      <c r="AY800" s="4"/>
      <c r="AZ800" s="7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</row>
    <row r="801" spans="1:63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2"/>
      <c r="AT801" s="4"/>
      <c r="AU801" s="4"/>
      <c r="AV801" s="4"/>
      <c r="AW801" s="4"/>
      <c r="AX801" s="4"/>
      <c r="AY801" s="4"/>
      <c r="AZ801" s="7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</row>
    <row r="802" spans="1:63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2"/>
      <c r="AT802" s="4"/>
      <c r="AU802" s="4"/>
      <c r="AV802" s="4"/>
      <c r="AW802" s="4"/>
      <c r="AX802" s="4"/>
      <c r="AY802" s="4"/>
      <c r="AZ802" s="7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</row>
    <row r="803" spans="1:63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2"/>
      <c r="AT803" s="4"/>
      <c r="AU803" s="4"/>
      <c r="AV803" s="4"/>
      <c r="AW803" s="4"/>
      <c r="AX803" s="4"/>
      <c r="AY803" s="4"/>
      <c r="AZ803" s="7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</row>
    <row r="804" spans="1:63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2"/>
      <c r="AT804" s="4"/>
      <c r="AU804" s="4"/>
      <c r="AV804" s="4"/>
      <c r="AW804" s="4"/>
      <c r="AX804" s="4"/>
      <c r="AY804" s="4"/>
      <c r="AZ804" s="7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</row>
    <row r="805" spans="1:63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2"/>
      <c r="AT805" s="4"/>
      <c r="AU805" s="4"/>
      <c r="AV805" s="4"/>
      <c r="AW805" s="4"/>
      <c r="AX805" s="4"/>
      <c r="AY805" s="4"/>
      <c r="AZ805" s="7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</row>
    <row r="806" spans="1:63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2"/>
      <c r="AT806" s="4"/>
      <c r="AU806" s="4"/>
      <c r="AV806" s="4"/>
      <c r="AW806" s="4"/>
      <c r="AX806" s="4"/>
      <c r="AY806" s="4"/>
      <c r="AZ806" s="7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</row>
    <row r="807" spans="1:63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2"/>
      <c r="AT807" s="4"/>
      <c r="AU807" s="4"/>
      <c r="AV807" s="4"/>
      <c r="AW807" s="4"/>
      <c r="AX807" s="4"/>
      <c r="AY807" s="4"/>
      <c r="AZ807" s="7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</row>
    <row r="808" spans="1:63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2"/>
      <c r="AT808" s="4"/>
      <c r="AU808" s="4"/>
      <c r="AV808" s="4"/>
      <c r="AW808" s="4"/>
      <c r="AX808" s="4"/>
      <c r="AY808" s="4"/>
      <c r="AZ808" s="7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</row>
    <row r="809" spans="1:63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2"/>
      <c r="AT809" s="4"/>
      <c r="AU809" s="4"/>
      <c r="AV809" s="4"/>
      <c r="AW809" s="4"/>
      <c r="AX809" s="4"/>
      <c r="AY809" s="4"/>
      <c r="AZ809" s="7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</row>
    <row r="810" spans="1:63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2"/>
      <c r="AT810" s="4"/>
      <c r="AU810" s="4"/>
      <c r="AV810" s="4"/>
      <c r="AW810" s="4"/>
      <c r="AX810" s="4"/>
      <c r="AY810" s="4"/>
      <c r="AZ810" s="7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</row>
    <row r="811" spans="1:63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2"/>
      <c r="AT811" s="4"/>
      <c r="AU811" s="4"/>
      <c r="AV811" s="4"/>
      <c r="AW811" s="4"/>
      <c r="AX811" s="4"/>
      <c r="AY811" s="4"/>
      <c r="AZ811" s="7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</row>
    <row r="812" spans="1:63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2"/>
      <c r="AT812" s="4"/>
      <c r="AU812" s="4"/>
      <c r="AV812" s="4"/>
      <c r="AW812" s="4"/>
      <c r="AX812" s="4"/>
      <c r="AY812" s="4"/>
      <c r="AZ812" s="7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</row>
    <row r="813" spans="1:63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2"/>
      <c r="AT813" s="4"/>
      <c r="AU813" s="4"/>
      <c r="AV813" s="4"/>
      <c r="AW813" s="4"/>
      <c r="AX813" s="4"/>
      <c r="AY813" s="4"/>
      <c r="AZ813" s="7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</row>
    <row r="814" spans="1:63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2"/>
      <c r="AT814" s="4"/>
      <c r="AU814" s="4"/>
      <c r="AV814" s="4"/>
      <c r="AW814" s="4"/>
      <c r="AX814" s="4"/>
      <c r="AY814" s="4"/>
      <c r="AZ814" s="7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</row>
    <row r="815" spans="1:63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2"/>
      <c r="AT815" s="4"/>
      <c r="AU815" s="4"/>
      <c r="AV815" s="4"/>
      <c r="AW815" s="4"/>
      <c r="AX815" s="4"/>
      <c r="AY815" s="4"/>
      <c r="AZ815" s="7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</row>
    <row r="816" spans="1:63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2"/>
      <c r="AT816" s="4"/>
      <c r="AU816" s="4"/>
      <c r="AV816" s="4"/>
      <c r="AW816" s="4"/>
      <c r="AX816" s="4"/>
      <c r="AY816" s="4"/>
      <c r="AZ816" s="7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</row>
    <row r="817" spans="1:63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2"/>
      <c r="AT817" s="4"/>
      <c r="AU817" s="4"/>
      <c r="AV817" s="4"/>
      <c r="AW817" s="4"/>
      <c r="AX817" s="4"/>
      <c r="AY817" s="4"/>
      <c r="AZ817" s="7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</row>
    <row r="818" spans="1:63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2"/>
      <c r="AT818" s="4"/>
      <c r="AU818" s="4"/>
      <c r="AV818" s="4"/>
      <c r="AW818" s="4"/>
      <c r="AX818" s="4"/>
      <c r="AY818" s="4"/>
      <c r="AZ818" s="7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</row>
    <row r="819" spans="1:63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2"/>
      <c r="AT819" s="4"/>
      <c r="AU819" s="4"/>
      <c r="AV819" s="4"/>
      <c r="AW819" s="4"/>
      <c r="AX819" s="4"/>
      <c r="AY819" s="4"/>
      <c r="AZ819" s="7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</row>
    <row r="820" spans="1:63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2"/>
      <c r="AT820" s="4"/>
      <c r="AU820" s="4"/>
      <c r="AV820" s="4"/>
      <c r="AW820" s="4"/>
      <c r="AX820" s="4"/>
      <c r="AY820" s="4"/>
      <c r="AZ820" s="7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</row>
    <row r="821" spans="1:63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2"/>
      <c r="AT821" s="4"/>
      <c r="AU821" s="4"/>
      <c r="AV821" s="4"/>
      <c r="AW821" s="4"/>
      <c r="AX821" s="4"/>
      <c r="AY821" s="4"/>
      <c r="AZ821" s="7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</row>
    <row r="822" spans="1:63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2"/>
      <c r="AT822" s="4"/>
      <c r="AU822" s="4"/>
      <c r="AV822" s="4"/>
      <c r="AW822" s="4"/>
      <c r="AX822" s="4"/>
      <c r="AY822" s="4"/>
      <c r="AZ822" s="7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</row>
    <row r="823" spans="1:63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2"/>
      <c r="AT823" s="4"/>
      <c r="AU823" s="4"/>
      <c r="AV823" s="4"/>
      <c r="AW823" s="4"/>
      <c r="AX823" s="4"/>
      <c r="AY823" s="4"/>
      <c r="AZ823" s="7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</row>
    <row r="824" spans="1:63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2"/>
      <c r="AT824" s="4"/>
      <c r="AU824" s="4"/>
      <c r="AV824" s="4"/>
      <c r="AW824" s="4"/>
      <c r="AX824" s="4"/>
      <c r="AY824" s="4"/>
      <c r="AZ824" s="7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</row>
    <row r="825" spans="1:63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2"/>
      <c r="AT825" s="4"/>
      <c r="AU825" s="4"/>
      <c r="AV825" s="4"/>
      <c r="AW825" s="4"/>
      <c r="AX825" s="4"/>
      <c r="AY825" s="4"/>
      <c r="AZ825" s="7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</row>
    <row r="826" spans="1:63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2"/>
      <c r="AT826" s="4"/>
      <c r="AU826" s="4"/>
      <c r="AV826" s="4"/>
      <c r="AW826" s="4"/>
      <c r="AX826" s="4"/>
      <c r="AY826" s="4"/>
      <c r="AZ826" s="7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</row>
    <row r="827" spans="1:63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2"/>
      <c r="AT827" s="4"/>
      <c r="AU827" s="4"/>
      <c r="AV827" s="4"/>
      <c r="AW827" s="4"/>
      <c r="AX827" s="4"/>
      <c r="AY827" s="4"/>
      <c r="AZ827" s="7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</row>
    <row r="828" spans="1:63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2"/>
      <c r="AT828" s="4"/>
      <c r="AU828" s="4"/>
      <c r="AV828" s="4"/>
      <c r="AW828" s="4"/>
      <c r="AX828" s="4"/>
      <c r="AY828" s="4"/>
      <c r="AZ828" s="7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</row>
    <row r="829" spans="1:63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2"/>
      <c r="AT829" s="4"/>
      <c r="AU829" s="4"/>
      <c r="AV829" s="4"/>
      <c r="AW829" s="4"/>
      <c r="AX829" s="4"/>
      <c r="AY829" s="4"/>
      <c r="AZ829" s="7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</row>
    <row r="830" spans="1:63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2"/>
      <c r="AT830" s="4"/>
      <c r="AU830" s="4"/>
      <c r="AV830" s="4"/>
      <c r="AW830" s="4"/>
      <c r="AX830" s="4"/>
      <c r="AY830" s="4"/>
      <c r="AZ830" s="7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</row>
    <row r="831" spans="1:63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2"/>
      <c r="AT831" s="4"/>
      <c r="AU831" s="4"/>
      <c r="AV831" s="4"/>
      <c r="AW831" s="4"/>
      <c r="AX831" s="4"/>
      <c r="AY831" s="4"/>
      <c r="AZ831" s="7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</row>
    <row r="832" spans="1:63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2"/>
      <c r="AT832" s="4"/>
      <c r="AU832" s="4"/>
      <c r="AV832" s="4"/>
      <c r="AW832" s="4"/>
      <c r="AX832" s="4"/>
      <c r="AY832" s="4"/>
      <c r="AZ832" s="7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</row>
    <row r="833" spans="1:63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2"/>
      <c r="AT833" s="4"/>
      <c r="AU833" s="4"/>
      <c r="AV833" s="4"/>
      <c r="AW833" s="4"/>
      <c r="AX833" s="4"/>
      <c r="AY833" s="4"/>
      <c r="AZ833" s="7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</row>
    <row r="834" spans="1:63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2"/>
      <c r="AT834" s="4"/>
      <c r="AU834" s="4"/>
      <c r="AV834" s="4"/>
      <c r="AW834" s="4"/>
      <c r="AX834" s="4"/>
      <c r="AY834" s="4"/>
      <c r="AZ834" s="7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</row>
    <row r="835" spans="1:63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2"/>
      <c r="AT835" s="4"/>
      <c r="AU835" s="4"/>
      <c r="AV835" s="4"/>
      <c r="AW835" s="4"/>
      <c r="AX835" s="4"/>
      <c r="AY835" s="4"/>
      <c r="AZ835" s="7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</row>
    <row r="836" spans="1:63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2"/>
      <c r="AT836" s="4"/>
      <c r="AU836" s="4"/>
      <c r="AV836" s="4"/>
      <c r="AW836" s="4"/>
      <c r="AX836" s="4"/>
      <c r="AY836" s="4"/>
      <c r="AZ836" s="7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</row>
    <row r="837" spans="1:63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2"/>
      <c r="AT837" s="4"/>
      <c r="AU837" s="4"/>
      <c r="AV837" s="4"/>
      <c r="AW837" s="4"/>
      <c r="AX837" s="4"/>
      <c r="AY837" s="4"/>
      <c r="AZ837" s="7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</row>
    <row r="838" spans="1:63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2"/>
      <c r="AT838" s="4"/>
      <c r="AU838" s="4"/>
      <c r="AV838" s="4"/>
      <c r="AW838" s="4"/>
      <c r="AX838" s="4"/>
      <c r="AY838" s="4"/>
      <c r="AZ838" s="7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</row>
    <row r="839" spans="1:63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2"/>
      <c r="AT839" s="4"/>
      <c r="AU839" s="4"/>
      <c r="AV839" s="4"/>
      <c r="AW839" s="4"/>
      <c r="AX839" s="4"/>
      <c r="AY839" s="4"/>
      <c r="AZ839" s="7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</row>
    <row r="840" spans="1:63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2"/>
      <c r="AT840" s="4"/>
      <c r="AU840" s="4"/>
      <c r="AV840" s="4"/>
      <c r="AW840" s="4"/>
      <c r="AX840" s="4"/>
      <c r="AY840" s="4"/>
      <c r="AZ840" s="7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</row>
    <row r="841" spans="1:63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2"/>
      <c r="AT841" s="4"/>
      <c r="AU841" s="4"/>
      <c r="AV841" s="4"/>
      <c r="AW841" s="4"/>
      <c r="AX841" s="4"/>
      <c r="AY841" s="4"/>
      <c r="AZ841" s="7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</row>
    <row r="842" spans="1:63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2"/>
      <c r="AT842" s="4"/>
      <c r="AU842" s="4"/>
      <c r="AV842" s="4"/>
      <c r="AW842" s="4"/>
      <c r="AX842" s="4"/>
      <c r="AY842" s="4"/>
      <c r="AZ842" s="7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</row>
    <row r="843" spans="1:63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2"/>
      <c r="AT843" s="4"/>
      <c r="AU843" s="4"/>
      <c r="AV843" s="4"/>
      <c r="AW843" s="4"/>
      <c r="AX843" s="4"/>
      <c r="AY843" s="4"/>
      <c r="AZ843" s="7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</row>
    <row r="844" spans="1:63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2"/>
      <c r="AT844" s="4"/>
      <c r="AU844" s="4"/>
      <c r="AV844" s="4"/>
      <c r="AW844" s="4"/>
      <c r="AX844" s="4"/>
      <c r="AY844" s="4"/>
      <c r="AZ844" s="7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</row>
    <row r="845" spans="1:63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2"/>
      <c r="AT845" s="4"/>
      <c r="AU845" s="4"/>
      <c r="AV845" s="4"/>
      <c r="AW845" s="4"/>
      <c r="AX845" s="4"/>
      <c r="AY845" s="4"/>
      <c r="AZ845" s="7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</row>
    <row r="846" spans="1:63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2"/>
      <c r="AT846" s="4"/>
      <c r="AU846" s="4"/>
      <c r="AV846" s="4"/>
      <c r="AW846" s="4"/>
      <c r="AX846" s="4"/>
      <c r="AY846" s="4"/>
      <c r="AZ846" s="7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</row>
    <row r="847" spans="1:63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2"/>
      <c r="AT847" s="4"/>
      <c r="AU847" s="4"/>
      <c r="AV847" s="4"/>
      <c r="AW847" s="4"/>
      <c r="AX847" s="4"/>
      <c r="AY847" s="4"/>
      <c r="AZ847" s="7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</row>
    <row r="848" spans="1:63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2"/>
      <c r="AT848" s="4"/>
      <c r="AU848" s="4"/>
      <c r="AV848" s="4"/>
      <c r="AW848" s="4"/>
      <c r="AX848" s="4"/>
      <c r="AY848" s="4"/>
      <c r="AZ848" s="7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</row>
    <row r="849" spans="1:63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2"/>
      <c r="AT849" s="4"/>
      <c r="AU849" s="4"/>
      <c r="AV849" s="4"/>
      <c r="AW849" s="4"/>
      <c r="AX849" s="4"/>
      <c r="AY849" s="4"/>
      <c r="AZ849" s="7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</row>
    <row r="850" spans="1:63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2"/>
      <c r="AT850" s="4"/>
      <c r="AU850" s="4"/>
      <c r="AV850" s="4"/>
      <c r="AW850" s="4"/>
      <c r="AX850" s="4"/>
      <c r="AY850" s="4"/>
      <c r="AZ850" s="7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</row>
    <row r="851" spans="1:63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2"/>
      <c r="AT851" s="4"/>
      <c r="AU851" s="4"/>
      <c r="AV851" s="4"/>
      <c r="AW851" s="4"/>
      <c r="AX851" s="4"/>
      <c r="AY851" s="4"/>
      <c r="AZ851" s="7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</row>
    <row r="852" spans="1:63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2"/>
      <c r="AT852" s="4"/>
      <c r="AU852" s="4"/>
      <c r="AV852" s="4"/>
      <c r="AW852" s="4"/>
      <c r="AX852" s="4"/>
      <c r="AY852" s="4"/>
      <c r="AZ852" s="7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</row>
    <row r="853" spans="1:63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2"/>
      <c r="AT853" s="4"/>
      <c r="AU853" s="4"/>
      <c r="AV853" s="4"/>
      <c r="AW853" s="4"/>
      <c r="AX853" s="4"/>
      <c r="AY853" s="4"/>
      <c r="AZ853" s="7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</row>
    <row r="854" spans="1:63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2"/>
      <c r="AT854" s="4"/>
      <c r="AU854" s="4"/>
      <c r="AV854" s="4"/>
      <c r="AW854" s="4"/>
      <c r="AX854" s="4"/>
      <c r="AY854" s="4"/>
      <c r="AZ854" s="7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</row>
    <row r="855" spans="1:63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2"/>
      <c r="AT855" s="4"/>
      <c r="AU855" s="4"/>
      <c r="AV855" s="4"/>
      <c r="AW855" s="4"/>
      <c r="AX855" s="4"/>
      <c r="AY855" s="4"/>
      <c r="AZ855" s="7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</row>
    <row r="856" spans="1:63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2"/>
      <c r="AT856" s="4"/>
      <c r="AU856" s="4"/>
      <c r="AV856" s="4"/>
      <c r="AW856" s="4"/>
      <c r="AX856" s="4"/>
      <c r="AY856" s="4"/>
      <c r="AZ856" s="7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</row>
    <row r="857" spans="1:63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2"/>
      <c r="AT857" s="4"/>
      <c r="AU857" s="4"/>
      <c r="AV857" s="4"/>
      <c r="AW857" s="4"/>
      <c r="AX857" s="4"/>
      <c r="AY857" s="4"/>
      <c r="AZ857" s="7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</row>
    <row r="858" spans="1:63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2"/>
      <c r="AT858" s="4"/>
      <c r="AU858" s="4"/>
      <c r="AV858" s="4"/>
      <c r="AW858" s="4"/>
      <c r="AX858" s="4"/>
      <c r="AY858" s="4"/>
      <c r="AZ858" s="7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</row>
    <row r="859" spans="1:63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2"/>
      <c r="AT859" s="4"/>
      <c r="AU859" s="4"/>
      <c r="AV859" s="4"/>
      <c r="AW859" s="4"/>
      <c r="AX859" s="4"/>
      <c r="AY859" s="4"/>
      <c r="AZ859" s="7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</row>
    <row r="860" spans="1:63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2"/>
      <c r="AT860" s="4"/>
      <c r="AU860" s="4"/>
      <c r="AV860" s="4"/>
      <c r="AW860" s="4"/>
      <c r="AX860" s="4"/>
      <c r="AY860" s="4"/>
      <c r="AZ860" s="7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</row>
    <row r="861" spans="1:63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2"/>
      <c r="AT861" s="4"/>
      <c r="AU861" s="4"/>
      <c r="AV861" s="4"/>
      <c r="AW861" s="4"/>
      <c r="AX861" s="4"/>
      <c r="AY861" s="4"/>
      <c r="AZ861" s="7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</row>
    <row r="862" spans="1:63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2"/>
      <c r="AT862" s="4"/>
      <c r="AU862" s="4"/>
      <c r="AV862" s="4"/>
      <c r="AW862" s="4"/>
      <c r="AX862" s="4"/>
      <c r="AY862" s="4"/>
      <c r="AZ862" s="7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</row>
    <row r="863" spans="1:63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2"/>
      <c r="AT863" s="4"/>
      <c r="AU863" s="4"/>
      <c r="AV863" s="4"/>
      <c r="AW863" s="4"/>
      <c r="AX863" s="4"/>
      <c r="AY863" s="4"/>
      <c r="AZ863" s="7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</row>
    <row r="864" spans="1:63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2"/>
      <c r="AT864" s="4"/>
      <c r="AU864" s="4"/>
      <c r="AV864" s="4"/>
      <c r="AW864" s="4"/>
      <c r="AX864" s="4"/>
      <c r="AY864" s="4"/>
      <c r="AZ864" s="7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</row>
    <row r="865" spans="1:63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2"/>
      <c r="AT865" s="4"/>
      <c r="AU865" s="4"/>
      <c r="AV865" s="4"/>
      <c r="AW865" s="4"/>
      <c r="AX865" s="4"/>
      <c r="AY865" s="4"/>
      <c r="AZ865" s="7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</row>
    <row r="866" spans="1:63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2"/>
      <c r="AT866" s="4"/>
      <c r="AU866" s="4"/>
      <c r="AV866" s="4"/>
      <c r="AW866" s="4"/>
      <c r="AX866" s="4"/>
      <c r="AY866" s="4"/>
      <c r="AZ866" s="7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</row>
    <row r="867" spans="1:63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2"/>
      <c r="AT867" s="4"/>
      <c r="AU867" s="4"/>
      <c r="AV867" s="4"/>
      <c r="AW867" s="4"/>
      <c r="AX867" s="4"/>
      <c r="AY867" s="4"/>
      <c r="AZ867" s="7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</row>
    <row r="868" spans="1:63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2"/>
      <c r="AT868" s="4"/>
      <c r="AU868" s="4"/>
      <c r="AV868" s="4"/>
      <c r="AW868" s="4"/>
      <c r="AX868" s="4"/>
      <c r="AY868" s="4"/>
      <c r="AZ868" s="7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</row>
    <row r="869" spans="1:63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2"/>
      <c r="AT869" s="4"/>
      <c r="AU869" s="4"/>
      <c r="AV869" s="4"/>
      <c r="AW869" s="4"/>
      <c r="AX869" s="4"/>
      <c r="AY869" s="4"/>
      <c r="AZ869" s="7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</row>
    <row r="870" spans="1:63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2"/>
      <c r="AT870" s="4"/>
      <c r="AU870" s="4"/>
      <c r="AV870" s="4"/>
      <c r="AW870" s="4"/>
      <c r="AX870" s="4"/>
      <c r="AY870" s="4"/>
      <c r="AZ870" s="7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</row>
    <row r="871" spans="1:63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2"/>
      <c r="AT871" s="4"/>
      <c r="AU871" s="4"/>
      <c r="AV871" s="4"/>
      <c r="AW871" s="4"/>
      <c r="AX871" s="4"/>
      <c r="AY871" s="4"/>
      <c r="AZ871" s="7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</row>
    <row r="872" spans="1:63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2"/>
      <c r="AT872" s="4"/>
      <c r="AU872" s="4"/>
      <c r="AV872" s="4"/>
      <c r="AW872" s="4"/>
      <c r="AX872" s="4"/>
      <c r="AY872" s="4"/>
      <c r="AZ872" s="7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</row>
    <row r="873" spans="1:63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2"/>
      <c r="AT873" s="4"/>
      <c r="AU873" s="4"/>
      <c r="AV873" s="4"/>
      <c r="AW873" s="4"/>
      <c r="AX873" s="4"/>
      <c r="AY873" s="4"/>
      <c r="AZ873" s="7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</row>
    <row r="874" spans="1:63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2"/>
      <c r="AT874" s="4"/>
      <c r="AU874" s="4"/>
      <c r="AV874" s="4"/>
      <c r="AW874" s="4"/>
      <c r="AX874" s="4"/>
      <c r="AY874" s="4"/>
      <c r="AZ874" s="7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</row>
    <row r="875" spans="1:63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2"/>
      <c r="AT875" s="4"/>
      <c r="AU875" s="4"/>
      <c r="AV875" s="4"/>
      <c r="AW875" s="4"/>
      <c r="AX875" s="4"/>
      <c r="AY875" s="4"/>
      <c r="AZ875" s="7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</row>
    <row r="876" spans="1:63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2"/>
      <c r="AT876" s="4"/>
      <c r="AU876" s="4"/>
      <c r="AV876" s="4"/>
      <c r="AW876" s="4"/>
      <c r="AX876" s="4"/>
      <c r="AY876" s="4"/>
      <c r="AZ876" s="7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</row>
    <row r="877" spans="1:63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2"/>
      <c r="AT877" s="4"/>
      <c r="AU877" s="4"/>
      <c r="AV877" s="4"/>
      <c r="AW877" s="4"/>
      <c r="AX877" s="4"/>
      <c r="AY877" s="4"/>
      <c r="AZ877" s="7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</row>
    <row r="878" spans="1:63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2"/>
      <c r="AT878" s="4"/>
      <c r="AU878" s="4"/>
      <c r="AV878" s="4"/>
      <c r="AW878" s="4"/>
      <c r="AX878" s="4"/>
      <c r="AY878" s="4"/>
      <c r="AZ878" s="7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</row>
    <row r="879" spans="1:63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2"/>
      <c r="AT879" s="4"/>
      <c r="AU879" s="4"/>
      <c r="AV879" s="4"/>
      <c r="AW879" s="4"/>
      <c r="AX879" s="4"/>
      <c r="AY879" s="4"/>
      <c r="AZ879" s="7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</row>
    <row r="880" spans="1:63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2"/>
      <c r="AT880" s="4"/>
      <c r="AU880" s="4"/>
      <c r="AV880" s="4"/>
      <c r="AW880" s="4"/>
      <c r="AX880" s="4"/>
      <c r="AY880" s="4"/>
      <c r="AZ880" s="7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</row>
    <row r="881" spans="1:63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2"/>
      <c r="AT881" s="4"/>
      <c r="AU881" s="4"/>
      <c r="AV881" s="4"/>
      <c r="AW881" s="4"/>
      <c r="AX881" s="4"/>
      <c r="AY881" s="4"/>
      <c r="AZ881" s="7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</row>
    <row r="882" spans="1:63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2"/>
      <c r="AT882" s="4"/>
      <c r="AU882" s="4"/>
      <c r="AV882" s="4"/>
      <c r="AW882" s="4"/>
      <c r="AX882" s="4"/>
      <c r="AY882" s="4"/>
      <c r="AZ882" s="7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</row>
    <row r="883" spans="1:63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2"/>
      <c r="AT883" s="4"/>
      <c r="AU883" s="4"/>
      <c r="AV883" s="4"/>
      <c r="AW883" s="4"/>
      <c r="AX883" s="4"/>
      <c r="AY883" s="4"/>
      <c r="AZ883" s="7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</row>
    <row r="884" spans="1:63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2"/>
      <c r="AT884" s="4"/>
      <c r="AU884" s="4"/>
      <c r="AV884" s="4"/>
      <c r="AW884" s="4"/>
      <c r="AX884" s="4"/>
      <c r="AY884" s="4"/>
      <c r="AZ884" s="7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</row>
    <row r="885" spans="1:63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2"/>
      <c r="AT885" s="4"/>
      <c r="AU885" s="4"/>
      <c r="AV885" s="4"/>
      <c r="AW885" s="4"/>
      <c r="AX885" s="4"/>
      <c r="AY885" s="4"/>
      <c r="AZ885" s="7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</row>
    <row r="886" spans="1:63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2"/>
      <c r="AT886" s="4"/>
      <c r="AU886" s="4"/>
      <c r="AV886" s="4"/>
      <c r="AW886" s="4"/>
      <c r="AX886" s="4"/>
      <c r="AY886" s="4"/>
      <c r="AZ886" s="7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</row>
    <row r="887" spans="1:63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2"/>
      <c r="AT887" s="4"/>
      <c r="AU887" s="4"/>
      <c r="AV887" s="4"/>
      <c r="AW887" s="4"/>
      <c r="AX887" s="4"/>
      <c r="AY887" s="4"/>
      <c r="AZ887" s="7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</row>
    <row r="888" spans="1:63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2"/>
      <c r="AT888" s="4"/>
      <c r="AU888" s="4"/>
      <c r="AV888" s="4"/>
      <c r="AW888" s="4"/>
      <c r="AX888" s="4"/>
      <c r="AY888" s="4"/>
      <c r="AZ888" s="7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</row>
    <row r="889" spans="1:63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2"/>
      <c r="AT889" s="4"/>
      <c r="AU889" s="4"/>
      <c r="AV889" s="4"/>
      <c r="AW889" s="4"/>
      <c r="AX889" s="4"/>
      <c r="AY889" s="4"/>
      <c r="AZ889" s="7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</row>
    <row r="890" spans="1:63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2"/>
      <c r="AT890" s="4"/>
      <c r="AU890" s="4"/>
      <c r="AV890" s="4"/>
      <c r="AW890" s="4"/>
      <c r="AX890" s="4"/>
      <c r="AY890" s="4"/>
      <c r="AZ890" s="7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</row>
    <row r="891" spans="1:63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2"/>
      <c r="AT891" s="4"/>
      <c r="AU891" s="4"/>
      <c r="AV891" s="4"/>
      <c r="AW891" s="4"/>
      <c r="AX891" s="4"/>
      <c r="AY891" s="4"/>
      <c r="AZ891" s="7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</row>
    <row r="892" spans="1:63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2"/>
      <c r="AT892" s="4"/>
      <c r="AU892" s="4"/>
      <c r="AV892" s="4"/>
      <c r="AW892" s="4"/>
      <c r="AX892" s="4"/>
      <c r="AY892" s="4"/>
      <c r="AZ892" s="7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</row>
    <row r="893" spans="1:63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2"/>
      <c r="AT893" s="4"/>
      <c r="AU893" s="4"/>
      <c r="AV893" s="4"/>
      <c r="AW893" s="4"/>
      <c r="AX893" s="4"/>
      <c r="AY893" s="4"/>
      <c r="AZ893" s="7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</row>
    <row r="894" spans="1:63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2"/>
      <c r="AT894" s="4"/>
      <c r="AU894" s="4"/>
      <c r="AV894" s="4"/>
      <c r="AW894" s="4"/>
      <c r="AX894" s="4"/>
      <c r="AY894" s="4"/>
      <c r="AZ894" s="7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</row>
    <row r="895" spans="1:63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2"/>
      <c r="AT895" s="4"/>
      <c r="AU895" s="4"/>
      <c r="AV895" s="4"/>
      <c r="AW895" s="4"/>
      <c r="AX895" s="4"/>
      <c r="AY895" s="4"/>
      <c r="AZ895" s="7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</row>
    <row r="896" spans="1:63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2"/>
      <c r="AT896" s="4"/>
      <c r="AU896" s="4"/>
      <c r="AV896" s="4"/>
      <c r="AW896" s="4"/>
      <c r="AX896" s="4"/>
      <c r="AY896" s="4"/>
      <c r="AZ896" s="7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</row>
    <row r="897" spans="1:63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2"/>
      <c r="AT897" s="4"/>
      <c r="AU897" s="4"/>
      <c r="AV897" s="4"/>
      <c r="AW897" s="4"/>
      <c r="AX897" s="4"/>
      <c r="AY897" s="4"/>
      <c r="AZ897" s="7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</row>
    <row r="898" spans="1:63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2"/>
      <c r="AT898" s="4"/>
      <c r="AU898" s="4"/>
      <c r="AV898" s="4"/>
      <c r="AW898" s="4"/>
      <c r="AX898" s="4"/>
      <c r="AY898" s="4"/>
      <c r="AZ898" s="7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</row>
    <row r="899" spans="1:63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2"/>
      <c r="AT899" s="4"/>
      <c r="AU899" s="4"/>
      <c r="AV899" s="4"/>
      <c r="AW899" s="4"/>
      <c r="AX899" s="4"/>
      <c r="AY899" s="4"/>
      <c r="AZ899" s="7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</row>
    <row r="900" spans="1:63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2"/>
      <c r="AT900" s="4"/>
      <c r="AU900" s="4"/>
      <c r="AV900" s="4"/>
      <c r="AW900" s="4"/>
      <c r="AX900" s="4"/>
      <c r="AY900" s="4"/>
      <c r="AZ900" s="7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</row>
    <row r="901" spans="1:63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2"/>
      <c r="AT901" s="4"/>
      <c r="AU901" s="4"/>
      <c r="AV901" s="4"/>
      <c r="AW901" s="4"/>
      <c r="AX901" s="4"/>
      <c r="AY901" s="4"/>
      <c r="AZ901" s="7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</row>
    <row r="902" spans="1:63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2"/>
      <c r="AT902" s="4"/>
      <c r="AU902" s="4"/>
      <c r="AV902" s="4"/>
      <c r="AW902" s="4"/>
      <c r="AX902" s="4"/>
      <c r="AY902" s="4"/>
      <c r="AZ902" s="7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</row>
    <row r="903" spans="1:63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2"/>
      <c r="AT903" s="4"/>
      <c r="AU903" s="4"/>
      <c r="AV903" s="4"/>
      <c r="AW903" s="4"/>
      <c r="AX903" s="4"/>
      <c r="AY903" s="4"/>
      <c r="AZ903" s="7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</row>
    <row r="904" spans="1:63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2"/>
      <c r="AT904" s="4"/>
      <c r="AU904" s="4"/>
      <c r="AV904" s="4"/>
      <c r="AW904" s="4"/>
      <c r="AX904" s="4"/>
      <c r="AY904" s="4"/>
      <c r="AZ904" s="7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</row>
    <row r="905" spans="1:63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2"/>
      <c r="AT905" s="4"/>
      <c r="AU905" s="4"/>
      <c r="AV905" s="4"/>
      <c r="AW905" s="4"/>
      <c r="AX905" s="4"/>
      <c r="AY905" s="4"/>
      <c r="AZ905" s="7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</row>
    <row r="906" spans="1:63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2"/>
      <c r="AT906" s="4"/>
      <c r="AU906" s="4"/>
      <c r="AV906" s="4"/>
      <c r="AW906" s="4"/>
      <c r="AX906" s="4"/>
      <c r="AY906" s="4"/>
      <c r="AZ906" s="7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</row>
    <row r="907" spans="1:63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2"/>
      <c r="AT907" s="4"/>
      <c r="AU907" s="4"/>
      <c r="AV907" s="4"/>
      <c r="AW907" s="4"/>
      <c r="AX907" s="4"/>
      <c r="AY907" s="4"/>
      <c r="AZ907" s="7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</row>
    <row r="908" spans="1:63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2"/>
      <c r="AT908" s="4"/>
      <c r="AU908" s="4"/>
      <c r="AV908" s="4"/>
      <c r="AW908" s="4"/>
      <c r="AX908" s="4"/>
      <c r="AY908" s="4"/>
      <c r="AZ908" s="7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</row>
    <row r="909" spans="1:63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2"/>
      <c r="AT909" s="4"/>
      <c r="AU909" s="4"/>
      <c r="AV909" s="4"/>
      <c r="AW909" s="4"/>
      <c r="AX909" s="4"/>
      <c r="AY909" s="4"/>
      <c r="AZ909" s="7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</row>
    <row r="910" spans="1:63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2"/>
      <c r="AT910" s="4"/>
      <c r="AU910" s="4"/>
      <c r="AV910" s="4"/>
      <c r="AW910" s="4"/>
      <c r="AX910" s="4"/>
      <c r="AY910" s="4"/>
      <c r="AZ910" s="7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</row>
    <row r="911" spans="1:63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2"/>
      <c r="AT911" s="4"/>
      <c r="AU911" s="4"/>
      <c r="AV911" s="4"/>
      <c r="AW911" s="4"/>
      <c r="AX911" s="4"/>
      <c r="AY911" s="4"/>
      <c r="AZ911" s="7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</row>
    <row r="912" spans="1:63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2"/>
      <c r="AT912" s="4"/>
      <c r="AU912" s="4"/>
      <c r="AV912" s="4"/>
      <c r="AW912" s="4"/>
      <c r="AX912" s="4"/>
      <c r="AY912" s="4"/>
      <c r="AZ912" s="7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</row>
    <row r="913" spans="1:63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2"/>
      <c r="AT913" s="4"/>
      <c r="AU913" s="4"/>
      <c r="AV913" s="4"/>
      <c r="AW913" s="4"/>
      <c r="AX913" s="4"/>
      <c r="AY913" s="4"/>
      <c r="AZ913" s="7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</row>
    <row r="914" spans="1:63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2"/>
      <c r="AT914" s="4"/>
      <c r="AU914" s="4"/>
      <c r="AV914" s="4"/>
      <c r="AW914" s="4"/>
      <c r="AX914" s="4"/>
      <c r="AY914" s="4"/>
      <c r="AZ914" s="7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</row>
    <row r="915" spans="1:63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2"/>
      <c r="AT915" s="4"/>
      <c r="AU915" s="4"/>
      <c r="AV915" s="4"/>
      <c r="AW915" s="4"/>
      <c r="AX915" s="4"/>
      <c r="AY915" s="4"/>
      <c r="AZ915" s="7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</row>
    <row r="916" spans="1:63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2"/>
      <c r="AT916" s="4"/>
      <c r="AU916" s="4"/>
      <c r="AV916" s="4"/>
      <c r="AW916" s="4"/>
      <c r="AX916" s="4"/>
      <c r="AY916" s="4"/>
      <c r="AZ916" s="7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</row>
    <row r="917" spans="1:63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2"/>
      <c r="AT917" s="4"/>
      <c r="AU917" s="4"/>
      <c r="AV917" s="4"/>
      <c r="AW917" s="4"/>
      <c r="AX917" s="4"/>
      <c r="AY917" s="4"/>
      <c r="AZ917" s="7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</row>
    <row r="918" spans="1:63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2"/>
      <c r="AT918" s="4"/>
      <c r="AU918" s="4"/>
      <c r="AV918" s="4"/>
      <c r="AW918" s="4"/>
      <c r="AX918" s="4"/>
      <c r="AY918" s="4"/>
      <c r="AZ918" s="7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</row>
    <row r="919" spans="1:63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2"/>
      <c r="AT919" s="4"/>
      <c r="AU919" s="4"/>
      <c r="AV919" s="4"/>
      <c r="AW919" s="4"/>
      <c r="AX919" s="4"/>
      <c r="AY919" s="4"/>
      <c r="AZ919" s="7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</row>
    <row r="920" spans="1:63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2"/>
      <c r="AT920" s="4"/>
      <c r="AU920" s="4"/>
      <c r="AV920" s="4"/>
      <c r="AW920" s="4"/>
      <c r="AX920" s="4"/>
      <c r="AY920" s="4"/>
      <c r="AZ920" s="7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</row>
    <row r="921" spans="1:63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2"/>
      <c r="AT921" s="4"/>
      <c r="AU921" s="4"/>
      <c r="AV921" s="4"/>
      <c r="AW921" s="4"/>
      <c r="AX921" s="4"/>
      <c r="AY921" s="4"/>
      <c r="AZ921" s="7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</row>
    <row r="922" spans="1:63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2"/>
      <c r="AT922" s="4"/>
      <c r="AU922" s="4"/>
      <c r="AV922" s="4"/>
      <c r="AW922" s="4"/>
      <c r="AX922" s="4"/>
      <c r="AY922" s="4"/>
      <c r="AZ922" s="7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</row>
    <row r="923" spans="1:63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2"/>
      <c r="AT923" s="4"/>
      <c r="AU923" s="4"/>
      <c r="AV923" s="4"/>
      <c r="AW923" s="4"/>
      <c r="AX923" s="4"/>
      <c r="AY923" s="4"/>
      <c r="AZ923" s="7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</row>
    <row r="924" spans="1:63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2"/>
      <c r="AT924" s="4"/>
      <c r="AU924" s="4"/>
      <c r="AV924" s="4"/>
      <c r="AW924" s="4"/>
      <c r="AX924" s="4"/>
      <c r="AY924" s="4"/>
      <c r="AZ924" s="7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</row>
    <row r="925" spans="1:63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2"/>
      <c r="AT925" s="4"/>
      <c r="AU925" s="4"/>
      <c r="AV925" s="4"/>
      <c r="AW925" s="4"/>
      <c r="AX925" s="4"/>
      <c r="AY925" s="4"/>
      <c r="AZ925" s="7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</row>
    <row r="926" spans="1:63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2"/>
      <c r="AT926" s="4"/>
      <c r="AU926" s="4"/>
      <c r="AV926" s="4"/>
      <c r="AW926" s="4"/>
      <c r="AX926" s="4"/>
      <c r="AY926" s="4"/>
      <c r="AZ926" s="7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</row>
    <row r="927" spans="1:63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2"/>
      <c r="AT927" s="4"/>
      <c r="AU927" s="4"/>
      <c r="AV927" s="4"/>
      <c r="AW927" s="4"/>
      <c r="AX927" s="4"/>
      <c r="AY927" s="4"/>
      <c r="AZ927" s="7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</row>
    <row r="928" spans="1:63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2"/>
      <c r="AT928" s="4"/>
      <c r="AU928" s="4"/>
      <c r="AV928" s="4"/>
      <c r="AW928" s="4"/>
      <c r="AX928" s="4"/>
      <c r="AY928" s="4"/>
      <c r="AZ928" s="7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</row>
    <row r="929" spans="1:63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2"/>
      <c r="AT929" s="4"/>
      <c r="AU929" s="4"/>
      <c r="AV929" s="4"/>
      <c r="AW929" s="4"/>
      <c r="AX929" s="4"/>
      <c r="AY929" s="4"/>
      <c r="AZ929" s="7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</row>
    <row r="930" spans="1:63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2"/>
      <c r="AT930" s="4"/>
      <c r="AU930" s="4"/>
      <c r="AV930" s="4"/>
      <c r="AW930" s="4"/>
      <c r="AX930" s="4"/>
      <c r="AY930" s="4"/>
      <c r="AZ930" s="7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</row>
    <row r="931" spans="1:63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2"/>
      <c r="AT931" s="4"/>
      <c r="AU931" s="4"/>
      <c r="AV931" s="4"/>
      <c r="AW931" s="4"/>
      <c r="AX931" s="4"/>
      <c r="AY931" s="4"/>
      <c r="AZ931" s="7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</row>
    <row r="932" spans="1:63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2"/>
      <c r="AT932" s="4"/>
      <c r="AU932" s="4"/>
      <c r="AV932" s="4"/>
      <c r="AW932" s="4"/>
      <c r="AX932" s="4"/>
      <c r="AY932" s="4"/>
      <c r="AZ932" s="7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</row>
    <row r="933" spans="1:63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2"/>
      <c r="AT933" s="4"/>
      <c r="AU933" s="4"/>
      <c r="AV933" s="4"/>
      <c r="AW933" s="4"/>
      <c r="AX933" s="4"/>
      <c r="AY933" s="4"/>
      <c r="AZ933" s="7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</row>
    <row r="934" spans="1:63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2"/>
      <c r="AT934" s="4"/>
      <c r="AU934" s="4"/>
      <c r="AV934" s="4"/>
      <c r="AW934" s="4"/>
      <c r="AX934" s="4"/>
      <c r="AY934" s="4"/>
      <c r="AZ934" s="7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</row>
    <row r="935" spans="1:63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2"/>
      <c r="AT935" s="4"/>
      <c r="AU935" s="4"/>
      <c r="AV935" s="4"/>
      <c r="AW935" s="4"/>
      <c r="AX935" s="4"/>
      <c r="AY935" s="4"/>
      <c r="AZ935" s="7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</row>
    <row r="936" spans="1:63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2"/>
      <c r="AT936" s="4"/>
      <c r="AU936" s="4"/>
      <c r="AV936" s="4"/>
      <c r="AW936" s="4"/>
      <c r="AX936" s="4"/>
      <c r="AY936" s="4"/>
      <c r="AZ936" s="7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</row>
    <row r="937" spans="1:63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2"/>
      <c r="AT937" s="4"/>
      <c r="AU937" s="4"/>
      <c r="AV937" s="4"/>
      <c r="AW937" s="4"/>
      <c r="AX937" s="4"/>
      <c r="AY937" s="4"/>
      <c r="AZ937" s="7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</row>
    <row r="938" spans="1:63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2"/>
      <c r="AT938" s="4"/>
      <c r="AU938" s="4"/>
      <c r="AV938" s="4"/>
      <c r="AW938" s="4"/>
      <c r="AX938" s="4"/>
      <c r="AY938" s="4"/>
      <c r="AZ938" s="7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</row>
    <row r="939" spans="1:63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2"/>
      <c r="AT939" s="4"/>
      <c r="AU939" s="4"/>
      <c r="AV939" s="4"/>
      <c r="AW939" s="4"/>
      <c r="AX939" s="4"/>
      <c r="AY939" s="4"/>
      <c r="AZ939" s="7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</row>
    <row r="940" spans="1:63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2"/>
      <c r="AT940" s="4"/>
      <c r="AU940" s="4"/>
      <c r="AV940" s="4"/>
      <c r="AW940" s="4"/>
      <c r="AX940" s="4"/>
      <c r="AY940" s="4"/>
      <c r="AZ940" s="7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</row>
    <row r="941" spans="1:63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2"/>
      <c r="AT941" s="4"/>
      <c r="AU941" s="4"/>
      <c r="AV941" s="4"/>
      <c r="AW941" s="4"/>
      <c r="AX941" s="4"/>
      <c r="AY941" s="4"/>
      <c r="AZ941" s="7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</row>
    <row r="942" spans="1:63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2"/>
      <c r="AT942" s="4"/>
      <c r="AU942" s="4"/>
      <c r="AV942" s="4"/>
      <c r="AW942" s="4"/>
      <c r="AX942" s="4"/>
      <c r="AY942" s="4"/>
      <c r="AZ942" s="7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</row>
    <row r="943" spans="1:63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2"/>
      <c r="AT943" s="4"/>
      <c r="AU943" s="4"/>
      <c r="AV943" s="4"/>
      <c r="AW943" s="4"/>
      <c r="AX943" s="4"/>
      <c r="AY943" s="4"/>
      <c r="AZ943" s="7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</row>
    <row r="944" spans="1:63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2"/>
      <c r="AT944" s="4"/>
      <c r="AU944" s="4"/>
      <c r="AV944" s="4"/>
      <c r="AW944" s="4"/>
      <c r="AX944" s="4"/>
      <c r="AY944" s="4"/>
      <c r="AZ944" s="7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</row>
    <row r="945" spans="1:63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2"/>
      <c r="AT945" s="4"/>
      <c r="AU945" s="4"/>
      <c r="AV945" s="4"/>
      <c r="AW945" s="4"/>
      <c r="AX945" s="4"/>
      <c r="AY945" s="4"/>
      <c r="AZ945" s="7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</row>
    <row r="946" spans="1:63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2"/>
      <c r="AT946" s="4"/>
      <c r="AU946" s="4"/>
      <c r="AV946" s="4"/>
      <c r="AW946" s="4"/>
      <c r="AX946" s="4"/>
      <c r="AY946" s="4"/>
      <c r="AZ946" s="7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</row>
    <row r="947" spans="1:63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2"/>
      <c r="AT947" s="4"/>
      <c r="AU947" s="4"/>
      <c r="AV947" s="4"/>
      <c r="AW947" s="4"/>
      <c r="AX947" s="4"/>
      <c r="AY947" s="4"/>
      <c r="AZ947" s="7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</row>
    <row r="948" spans="1:63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2"/>
      <c r="AT948" s="4"/>
      <c r="AU948" s="4"/>
      <c r="AV948" s="4"/>
      <c r="AW948" s="4"/>
      <c r="AX948" s="4"/>
      <c r="AY948" s="4"/>
      <c r="AZ948" s="7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</row>
    <row r="949" spans="1:63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2"/>
      <c r="AT949" s="4"/>
      <c r="AU949" s="4"/>
      <c r="AV949" s="4"/>
      <c r="AW949" s="4"/>
      <c r="AX949" s="4"/>
      <c r="AY949" s="4"/>
      <c r="AZ949" s="7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</row>
    <row r="950" spans="1:63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2"/>
      <c r="AT950" s="4"/>
      <c r="AU950" s="4"/>
      <c r="AV950" s="4"/>
      <c r="AW950" s="4"/>
      <c r="AX950" s="4"/>
      <c r="AY950" s="4"/>
      <c r="AZ950" s="7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</row>
    <row r="951" spans="1:63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2"/>
      <c r="AT951" s="4"/>
      <c r="AU951" s="4"/>
      <c r="AV951" s="4"/>
      <c r="AW951" s="4"/>
      <c r="AX951" s="4"/>
      <c r="AY951" s="4"/>
      <c r="AZ951" s="7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</row>
    <row r="952" spans="1:63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2"/>
      <c r="AT952" s="4"/>
      <c r="AU952" s="4"/>
      <c r="AV952" s="4"/>
      <c r="AW952" s="4"/>
      <c r="AX952" s="4"/>
      <c r="AY952" s="4"/>
      <c r="AZ952" s="7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</row>
    <row r="953" spans="1:63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2"/>
      <c r="AT953" s="4"/>
      <c r="AU953" s="4"/>
      <c r="AV953" s="4"/>
      <c r="AW953" s="4"/>
      <c r="AX953" s="4"/>
      <c r="AY953" s="4"/>
      <c r="AZ953" s="7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</row>
    <row r="954" spans="1:63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2"/>
      <c r="AT954" s="4"/>
      <c r="AU954" s="4"/>
      <c r="AV954" s="4"/>
      <c r="AW954" s="4"/>
      <c r="AX954" s="4"/>
      <c r="AY954" s="4"/>
      <c r="AZ954" s="7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</row>
    <row r="955" spans="1:63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2"/>
      <c r="AT955" s="4"/>
      <c r="AU955" s="4"/>
      <c r="AV955" s="4"/>
      <c r="AW955" s="4"/>
      <c r="AX955" s="4"/>
      <c r="AY955" s="4"/>
      <c r="AZ955" s="7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</row>
    <row r="956" spans="1:63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2"/>
      <c r="AT956" s="4"/>
      <c r="AU956" s="4"/>
      <c r="AV956" s="4"/>
      <c r="AW956" s="4"/>
      <c r="AX956" s="4"/>
      <c r="AY956" s="4"/>
      <c r="AZ956" s="7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</row>
    <row r="957" spans="1:63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2"/>
      <c r="AT957" s="4"/>
      <c r="AU957" s="4"/>
      <c r="AV957" s="4"/>
      <c r="AW957" s="4"/>
      <c r="AX957" s="4"/>
      <c r="AY957" s="4"/>
      <c r="AZ957" s="7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</row>
    <row r="958" spans="1:63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2"/>
      <c r="AT958" s="4"/>
      <c r="AU958" s="4"/>
      <c r="AV958" s="4"/>
      <c r="AW958" s="4"/>
      <c r="AX958" s="4"/>
      <c r="AY958" s="4"/>
      <c r="AZ958" s="7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</row>
    <row r="959" spans="1:63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2"/>
      <c r="AT959" s="4"/>
      <c r="AU959" s="4"/>
      <c r="AV959" s="4"/>
      <c r="AW959" s="4"/>
      <c r="AX959" s="4"/>
      <c r="AY959" s="4"/>
      <c r="AZ959" s="7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</row>
    <row r="960" spans="1:63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2"/>
      <c r="AT960" s="4"/>
      <c r="AU960" s="4"/>
      <c r="AV960" s="4"/>
      <c r="AW960" s="4"/>
      <c r="AX960" s="4"/>
      <c r="AY960" s="4"/>
      <c r="AZ960" s="7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</row>
    <row r="961" spans="1:63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2"/>
      <c r="AT961" s="4"/>
      <c r="AU961" s="4"/>
      <c r="AV961" s="4"/>
      <c r="AW961" s="4"/>
      <c r="AX961" s="4"/>
      <c r="AY961" s="4"/>
      <c r="AZ961" s="7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</row>
    <row r="962" spans="1:63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2"/>
      <c r="AT962" s="4"/>
      <c r="AU962" s="4"/>
      <c r="AV962" s="4"/>
      <c r="AW962" s="4"/>
      <c r="AX962" s="4"/>
      <c r="AY962" s="4"/>
      <c r="AZ962" s="7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</row>
    <row r="963" spans="1:63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2"/>
      <c r="AT963" s="4"/>
      <c r="AU963" s="4"/>
      <c r="AV963" s="4"/>
      <c r="AW963" s="4"/>
      <c r="AX963" s="4"/>
      <c r="AY963" s="4"/>
      <c r="AZ963" s="7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</row>
    <row r="964" spans="1:63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2"/>
      <c r="AT964" s="4"/>
      <c r="AU964" s="4"/>
      <c r="AV964" s="4"/>
      <c r="AW964" s="4"/>
      <c r="AX964" s="4"/>
      <c r="AY964" s="4"/>
      <c r="AZ964" s="7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</row>
    <row r="965" spans="1:63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2"/>
      <c r="AT965" s="4"/>
      <c r="AU965" s="4"/>
      <c r="AV965" s="4"/>
      <c r="AW965" s="4"/>
      <c r="AX965" s="4"/>
      <c r="AY965" s="4"/>
      <c r="AZ965" s="7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</row>
    <row r="966" spans="1:63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2"/>
      <c r="AT966" s="4"/>
      <c r="AU966" s="4"/>
      <c r="AV966" s="4"/>
      <c r="AW966" s="4"/>
      <c r="AX966" s="4"/>
      <c r="AY966" s="4"/>
      <c r="AZ966" s="7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</row>
    <row r="967" spans="1:63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2"/>
      <c r="AT967" s="4"/>
      <c r="AU967" s="4"/>
      <c r="AV967" s="4"/>
      <c r="AW967" s="4"/>
      <c r="AX967" s="4"/>
      <c r="AY967" s="4"/>
      <c r="AZ967" s="7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</row>
    <row r="968" spans="1:63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2"/>
      <c r="AT968" s="4"/>
      <c r="AU968" s="4"/>
      <c r="AV968" s="4"/>
      <c r="AW968" s="4"/>
      <c r="AX968" s="4"/>
      <c r="AY968" s="4"/>
      <c r="AZ968" s="7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</row>
    <row r="969" spans="1:63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2"/>
      <c r="AT969" s="4"/>
      <c r="AU969" s="4"/>
      <c r="AV969" s="4"/>
      <c r="AW969" s="4"/>
      <c r="AX969" s="4"/>
      <c r="AY969" s="4"/>
      <c r="AZ969" s="7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</row>
    <row r="970" spans="1:63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2"/>
      <c r="AT970" s="4"/>
      <c r="AU970" s="4"/>
      <c r="AV970" s="4"/>
      <c r="AW970" s="4"/>
      <c r="AX970" s="4"/>
      <c r="AY970" s="4"/>
      <c r="AZ970" s="7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</row>
    <row r="971" spans="1:63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2"/>
      <c r="AT971" s="4"/>
      <c r="AU971" s="4"/>
      <c r="AV971" s="4"/>
      <c r="AW971" s="4"/>
      <c r="AX971" s="4"/>
      <c r="AY971" s="4"/>
      <c r="AZ971" s="7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</row>
    <row r="972" spans="1:63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2"/>
      <c r="AT972" s="4"/>
      <c r="AU972" s="4"/>
      <c r="AV972" s="4"/>
      <c r="AW972" s="4"/>
      <c r="AX972" s="4"/>
      <c r="AY972" s="4"/>
      <c r="AZ972" s="7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</row>
    <row r="973" spans="1:63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2"/>
      <c r="AT973" s="4"/>
      <c r="AU973" s="4"/>
      <c r="AV973" s="4"/>
      <c r="AW973" s="4"/>
      <c r="AX973" s="4"/>
      <c r="AY973" s="4"/>
      <c r="AZ973" s="7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</row>
    <row r="974" spans="1:63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2"/>
      <c r="AT974" s="4"/>
      <c r="AU974" s="4"/>
      <c r="AV974" s="4"/>
      <c r="AW974" s="4"/>
      <c r="AX974" s="4"/>
      <c r="AY974" s="4"/>
      <c r="AZ974" s="7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</row>
    <row r="975" spans="1:63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2"/>
      <c r="AT975" s="4"/>
      <c r="AU975" s="4"/>
      <c r="AV975" s="4"/>
      <c r="AW975" s="4"/>
      <c r="AX975" s="4"/>
      <c r="AY975" s="4"/>
      <c r="AZ975" s="7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</row>
    <row r="976" spans="1:63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2"/>
      <c r="AT976" s="4"/>
      <c r="AU976" s="4"/>
      <c r="AV976" s="4"/>
      <c r="AW976" s="4"/>
      <c r="AX976" s="4"/>
      <c r="AY976" s="4"/>
      <c r="AZ976" s="7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</row>
    <row r="977" spans="1:63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2"/>
      <c r="AT977" s="4"/>
      <c r="AU977" s="4"/>
      <c r="AV977" s="4"/>
      <c r="AW977" s="4"/>
      <c r="AX977" s="4"/>
      <c r="AY977" s="4"/>
      <c r="AZ977" s="7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</row>
    <row r="978" spans="1:63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2"/>
      <c r="AT978" s="4"/>
      <c r="AU978" s="4"/>
      <c r="AV978" s="4"/>
      <c r="AW978" s="4"/>
      <c r="AX978" s="4"/>
      <c r="AY978" s="4"/>
      <c r="AZ978" s="7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</row>
    <row r="979" spans="1:63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2"/>
      <c r="AT979" s="4"/>
      <c r="AU979" s="4"/>
      <c r="AV979" s="4"/>
      <c r="AW979" s="4"/>
      <c r="AX979" s="4"/>
      <c r="AY979" s="4"/>
      <c r="AZ979" s="7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</row>
    <row r="980" spans="1:63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2"/>
      <c r="AT980" s="4"/>
      <c r="AU980" s="4"/>
      <c r="AV980" s="4"/>
      <c r="AW980" s="4"/>
      <c r="AX980" s="4"/>
      <c r="AY980" s="4"/>
      <c r="AZ980" s="7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</row>
    <row r="981" spans="1:63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2"/>
      <c r="AT981" s="4"/>
      <c r="AU981" s="4"/>
      <c r="AV981" s="4"/>
      <c r="AW981" s="4"/>
      <c r="AX981" s="4"/>
      <c r="AY981" s="4"/>
      <c r="AZ981" s="7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</row>
    <row r="982" spans="1:63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2"/>
      <c r="AT982" s="4"/>
      <c r="AU982" s="4"/>
      <c r="AV982" s="4"/>
      <c r="AW982" s="4"/>
      <c r="AX982" s="4"/>
      <c r="AY982" s="4"/>
      <c r="AZ982" s="7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</row>
    <row r="983" spans="1:63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2"/>
      <c r="AT983" s="4"/>
      <c r="AU983" s="4"/>
      <c r="AV983" s="4"/>
      <c r="AW983" s="4"/>
      <c r="AX983" s="4"/>
      <c r="AY983" s="4"/>
      <c r="AZ983" s="7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</row>
    <row r="984" spans="1:63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2"/>
      <c r="AT984" s="4"/>
      <c r="AU984" s="4"/>
      <c r="AV984" s="4"/>
      <c r="AW984" s="4"/>
      <c r="AX984" s="4"/>
      <c r="AY984" s="4"/>
      <c r="AZ984" s="7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</row>
    <row r="985" spans="1:63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2"/>
      <c r="AT985" s="4"/>
      <c r="AU985" s="4"/>
      <c r="AV985" s="4"/>
      <c r="AW985" s="4"/>
      <c r="AX985" s="4"/>
      <c r="AY985" s="4"/>
      <c r="AZ985" s="7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</row>
    <row r="986" spans="1:63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2"/>
      <c r="AT986" s="4"/>
      <c r="AU986" s="4"/>
      <c r="AV986" s="4"/>
      <c r="AW986" s="4"/>
      <c r="AX986" s="4"/>
      <c r="AY986" s="4"/>
      <c r="AZ986" s="7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</row>
    <row r="987" spans="1:63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2"/>
      <c r="AT987" s="4"/>
      <c r="AU987" s="4"/>
      <c r="AV987" s="4"/>
      <c r="AW987" s="4"/>
      <c r="AX987" s="4"/>
      <c r="AY987" s="4"/>
      <c r="AZ987" s="7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</row>
    <row r="988" spans="1:63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2"/>
      <c r="AT988" s="4"/>
      <c r="AU988" s="4"/>
      <c r="AV988" s="4"/>
      <c r="AW988" s="4"/>
      <c r="AX988" s="4"/>
      <c r="AY988" s="4"/>
      <c r="AZ988" s="7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</row>
    <row r="989" spans="1:63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2"/>
      <c r="AT989" s="4"/>
      <c r="AU989" s="4"/>
      <c r="AV989" s="4"/>
      <c r="AW989" s="4"/>
      <c r="AX989" s="4"/>
      <c r="AY989" s="4"/>
      <c r="AZ989" s="7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</row>
    <row r="990" spans="1:63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2"/>
      <c r="AT990" s="4"/>
      <c r="AU990" s="4"/>
      <c r="AV990" s="4"/>
      <c r="AW990" s="4"/>
      <c r="AX990" s="4"/>
      <c r="AY990" s="4"/>
      <c r="AZ990" s="7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</row>
    <row r="991" spans="1:63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2"/>
      <c r="AT991" s="4"/>
      <c r="AU991" s="4"/>
      <c r="AV991" s="4"/>
      <c r="AW991" s="4"/>
      <c r="AX991" s="4"/>
      <c r="AY991" s="4"/>
      <c r="AZ991" s="7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</row>
    <row r="992" spans="1:63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2"/>
      <c r="AT992" s="4"/>
      <c r="AU992" s="4"/>
      <c r="AV992" s="4"/>
      <c r="AW992" s="4"/>
      <c r="AX992" s="4"/>
      <c r="AY992" s="4"/>
      <c r="AZ992" s="7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</row>
    <row r="993" spans="1:63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2"/>
      <c r="AT993" s="4"/>
      <c r="AU993" s="4"/>
      <c r="AV993" s="4"/>
      <c r="AW993" s="4"/>
      <c r="AX993" s="4"/>
      <c r="AY993" s="4"/>
      <c r="AZ993" s="7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</row>
    <row r="994" spans="1:63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2"/>
      <c r="AT994" s="4"/>
      <c r="AU994" s="4"/>
      <c r="AV994" s="4"/>
      <c r="AW994" s="4"/>
      <c r="AX994" s="4"/>
      <c r="AY994" s="4"/>
      <c r="AZ994" s="7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</row>
    <row r="995" spans="1:63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2"/>
      <c r="AT995" s="4"/>
      <c r="AU995" s="4"/>
      <c r="AV995" s="4"/>
      <c r="AW995" s="4"/>
      <c r="AX995" s="4"/>
      <c r="AY995" s="4"/>
      <c r="AZ995" s="7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</row>
    <row r="996" spans="1:63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2"/>
      <c r="AT996" s="4"/>
      <c r="AU996" s="4"/>
      <c r="AV996" s="4"/>
      <c r="AW996" s="4"/>
      <c r="AX996" s="4"/>
      <c r="AY996" s="4"/>
      <c r="AZ996" s="7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</row>
    <row r="997" spans="1:63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2"/>
      <c r="AT997" s="4"/>
      <c r="AU997" s="4"/>
      <c r="AV997" s="4"/>
      <c r="AW997" s="4"/>
      <c r="AX997" s="4"/>
      <c r="AY997" s="4"/>
      <c r="AZ997" s="7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</row>
    <row r="998" spans="1:63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2"/>
      <c r="AT998" s="4"/>
      <c r="AU998" s="4"/>
      <c r="AV998" s="4"/>
      <c r="AW998" s="4"/>
      <c r="AX998" s="4"/>
      <c r="AY998" s="4"/>
      <c r="AZ998" s="7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</row>
    <row r="999" spans="1:63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2"/>
      <c r="AT999" s="4"/>
      <c r="AU999" s="4"/>
      <c r="AV999" s="4"/>
      <c r="AW999" s="4"/>
      <c r="AX999" s="4"/>
      <c r="AY999" s="4"/>
      <c r="AZ999" s="7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</row>
    <row r="1000" spans="1:63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2"/>
      <c r="AT1000" s="4"/>
      <c r="AU1000" s="4"/>
      <c r="AV1000" s="4"/>
      <c r="AW1000" s="4"/>
      <c r="AX1000" s="4"/>
      <c r="AY1000" s="4"/>
      <c r="AZ1000" s="7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</row>
  </sheetData>
  <mergeCells count="108">
    <mergeCell ref="B16:C16"/>
    <mergeCell ref="D16:E16"/>
    <mergeCell ref="F16:G16"/>
    <mergeCell ref="H16:I16"/>
    <mergeCell ref="J16:K16"/>
    <mergeCell ref="L16:M16"/>
    <mergeCell ref="N16:O16"/>
    <mergeCell ref="P16:Q16"/>
    <mergeCell ref="AJ16:AK16"/>
    <mergeCell ref="C12:D12"/>
    <mergeCell ref="AM14:AN14"/>
    <mergeCell ref="AM15:AN15"/>
    <mergeCell ref="AO15:AR15"/>
    <mergeCell ref="AT15:AX15"/>
    <mergeCell ref="BB15:BF15"/>
    <mergeCell ref="BG15:BK15"/>
    <mergeCell ref="Y12:Z12"/>
    <mergeCell ref="AC12:AD12"/>
    <mergeCell ref="AG14:AH14"/>
    <mergeCell ref="AO14:AR14"/>
    <mergeCell ref="AT14:AX14"/>
    <mergeCell ref="BB14:BF14"/>
    <mergeCell ref="BG14:BK14"/>
    <mergeCell ref="E14:F14"/>
    <mergeCell ref="AM13:AN13"/>
    <mergeCell ref="AO13:AR13"/>
    <mergeCell ref="AT13:AX13"/>
    <mergeCell ref="BB13:BF13"/>
    <mergeCell ref="BG13:BK13"/>
    <mergeCell ref="I12:J12"/>
    <mergeCell ref="M12:N12"/>
    <mergeCell ref="AT16:BF16"/>
    <mergeCell ref="BG16:BK16"/>
    <mergeCell ref="P17:Q20"/>
    <mergeCell ref="R17:S20"/>
    <mergeCell ref="T17:U20"/>
    <mergeCell ref="V17:W20"/>
    <mergeCell ref="X17:Y20"/>
    <mergeCell ref="Z17:AA20"/>
    <mergeCell ref="AB17:AC20"/>
    <mergeCell ref="AF16:AG16"/>
    <mergeCell ref="AH16:AI16"/>
    <mergeCell ref="R16:S16"/>
    <mergeCell ref="T16:U16"/>
    <mergeCell ref="V16:W16"/>
    <mergeCell ref="X16:Y16"/>
    <mergeCell ref="Z16:AA16"/>
    <mergeCell ref="AB16:AC16"/>
    <mergeCell ref="AD16:AE16"/>
    <mergeCell ref="AH17:AI20"/>
    <mergeCell ref="AJ17:AK20"/>
    <mergeCell ref="AM16:AS16"/>
    <mergeCell ref="B17:C20"/>
    <mergeCell ref="D17:E20"/>
    <mergeCell ref="F17:G20"/>
    <mergeCell ref="H17:I20"/>
    <mergeCell ref="J17:K20"/>
    <mergeCell ref="L17:M20"/>
    <mergeCell ref="N17:O20"/>
    <mergeCell ref="AD17:AE20"/>
    <mergeCell ref="AF17:AG20"/>
    <mergeCell ref="BB11:BF11"/>
    <mergeCell ref="BB12:BF12"/>
    <mergeCell ref="BB8:BF8"/>
    <mergeCell ref="BG8:BK8"/>
    <mergeCell ref="BB9:BF9"/>
    <mergeCell ref="BG9:BK9"/>
    <mergeCell ref="BB10:BF10"/>
    <mergeCell ref="BG10:BK10"/>
    <mergeCell ref="BG11:BK11"/>
    <mergeCell ref="BG12:BK12"/>
    <mergeCell ref="AT11:AX11"/>
    <mergeCell ref="AT12:AX12"/>
    <mergeCell ref="AT9:AX9"/>
    <mergeCell ref="AT10:AX10"/>
    <mergeCell ref="Q12:R12"/>
    <mergeCell ref="U12:V12"/>
    <mergeCell ref="AM6:AN6"/>
    <mergeCell ref="AM7:AN7"/>
    <mergeCell ref="AO7:AR7"/>
    <mergeCell ref="AM9:AN9"/>
    <mergeCell ref="AO9:AR9"/>
    <mergeCell ref="AM10:AN10"/>
    <mergeCell ref="AO10:AR10"/>
    <mergeCell ref="AM11:AN11"/>
    <mergeCell ref="AO11:AR11"/>
    <mergeCell ref="AM12:AN12"/>
    <mergeCell ref="AO12:AR12"/>
    <mergeCell ref="BB7:BF7"/>
    <mergeCell ref="BG7:BK7"/>
    <mergeCell ref="AM8:AN8"/>
    <mergeCell ref="AO8:AR8"/>
    <mergeCell ref="AM5:BK5"/>
    <mergeCell ref="AO6:AR6"/>
    <mergeCell ref="AT6:AX6"/>
    <mergeCell ref="BB6:BF6"/>
    <mergeCell ref="BG6:BK6"/>
    <mergeCell ref="AT7:AX7"/>
    <mergeCell ref="AT8:AX8"/>
    <mergeCell ref="AT4:AX4"/>
    <mergeCell ref="AY4:BA4"/>
    <mergeCell ref="Q3:V3"/>
    <mergeCell ref="AM3:AR3"/>
    <mergeCell ref="BB3:BK3"/>
    <mergeCell ref="AM4:AN4"/>
    <mergeCell ref="AO4:AR4"/>
    <mergeCell ref="BB4:BF4"/>
    <mergeCell ref="BG4:BK4"/>
  </mergeCells>
  <phoneticPr fontId="22"/>
  <printOptions horizontalCentered="1"/>
  <pageMargins left="0.511811023622047" right="0.511811023622047" top="0.55118110236220497" bottom="0.55118110236220497" header="0" footer="0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000"/>
  <sheetViews>
    <sheetView showGridLines="0" topLeftCell="A7" workbookViewId="0">
      <selection activeCell="AA13" sqref="AA13"/>
    </sheetView>
  </sheetViews>
  <sheetFormatPr defaultColWidth="11.25" defaultRowHeight="15" customHeight="1" x14ac:dyDescent="0.25"/>
  <cols>
    <col min="1" max="29" width="1.625" customWidth="1"/>
    <col min="30" max="30" width="8.75" customWidth="1"/>
    <col min="31" max="36" width="2" customWidth="1"/>
    <col min="37" max="37" width="3.25" customWidth="1"/>
    <col min="38" max="50" width="2.75" customWidth="1"/>
    <col min="51" max="55" width="2" customWidth="1"/>
  </cols>
  <sheetData>
    <row r="1" spans="1:55" ht="17.25" customHeight="1" x14ac:dyDescent="0.25">
      <c r="A1" s="4"/>
      <c r="B1" s="49" t="s">
        <v>61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7.25" customHeight="1" x14ac:dyDescent="0.25">
      <c r="A2" s="4"/>
      <c r="B2" s="5" t="s">
        <v>62</v>
      </c>
      <c r="C2" s="4"/>
      <c r="D2" s="4"/>
      <c r="E2" s="5"/>
      <c r="F2" s="5"/>
      <c r="G2" s="5"/>
      <c r="H2" s="5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7.25" customHeight="1" x14ac:dyDescent="0.25">
      <c r="A3" s="4"/>
      <c r="B3" s="4"/>
      <c r="C3" s="4"/>
      <c r="D3" s="5"/>
      <c r="E3" s="4"/>
      <c r="F3" s="4"/>
      <c r="G3" s="4"/>
      <c r="H3" s="4"/>
      <c r="I3" s="4"/>
      <c r="J3" s="4"/>
      <c r="K3" s="7"/>
      <c r="L3" s="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17.25" customHeight="1" x14ac:dyDescent="0.25">
      <c r="A4" s="4"/>
      <c r="B4" s="4"/>
      <c r="C4" s="4"/>
      <c r="D4" s="5"/>
      <c r="E4" s="4"/>
      <c r="F4" s="4"/>
      <c r="G4" s="4"/>
      <c r="H4" s="4"/>
      <c r="I4" s="4"/>
      <c r="J4" s="4"/>
      <c r="K4" s="7"/>
      <c r="L4" s="7"/>
      <c r="M4" s="291" t="s">
        <v>35</v>
      </c>
      <c r="N4" s="288"/>
      <c r="O4" s="288"/>
      <c r="P4" s="288"/>
      <c r="Q4" s="288"/>
      <c r="R4" s="289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355" t="s">
        <v>36</v>
      </c>
      <c r="AF4" s="293"/>
      <c r="AG4" s="293"/>
      <c r="AH4" s="293"/>
      <c r="AI4" s="293"/>
      <c r="AJ4" s="293"/>
      <c r="AK4" s="51"/>
      <c r="AL4" s="7"/>
      <c r="AM4" s="52"/>
      <c r="AN4" s="52"/>
      <c r="AO4" s="52"/>
      <c r="AP4" s="52"/>
      <c r="AQ4" s="52"/>
      <c r="AR4" s="52"/>
      <c r="AS4" s="52"/>
      <c r="AT4" s="357" t="s">
        <v>63</v>
      </c>
      <c r="AU4" s="293"/>
      <c r="AV4" s="293"/>
      <c r="AW4" s="293"/>
      <c r="AX4" s="293"/>
      <c r="AY4" s="293"/>
      <c r="AZ4" s="293"/>
      <c r="BA4" s="293"/>
      <c r="BB4" s="293"/>
      <c r="BC4" s="293"/>
    </row>
    <row r="5" spans="1:55" ht="17.25" customHeight="1" x14ac:dyDescent="0.15">
      <c r="A5" s="4"/>
      <c r="B5" s="4"/>
      <c r="C5" s="4"/>
      <c r="D5" s="2"/>
      <c r="E5" s="9"/>
      <c r="F5" s="9"/>
      <c r="G5" s="9"/>
      <c r="H5" s="9"/>
      <c r="I5" s="9"/>
      <c r="J5" s="9"/>
      <c r="K5" s="9"/>
      <c r="L5" s="9"/>
      <c r="M5" s="9"/>
      <c r="N5" s="16"/>
      <c r="O5" s="39"/>
      <c r="P5" s="9"/>
      <c r="Q5" s="9"/>
      <c r="R5" s="9"/>
      <c r="S5" s="9"/>
      <c r="T5" s="9"/>
      <c r="U5" s="9"/>
      <c r="V5" s="9"/>
      <c r="W5" s="9"/>
      <c r="X5" s="9"/>
      <c r="Y5" s="4"/>
      <c r="Z5" s="4"/>
      <c r="AA5" s="4"/>
      <c r="AB5" s="4"/>
      <c r="AC5" s="4"/>
      <c r="AD5" s="4"/>
      <c r="AE5" s="306"/>
      <c r="AF5" s="289"/>
      <c r="AG5" s="306" t="s">
        <v>38</v>
      </c>
      <c r="AH5" s="288"/>
      <c r="AI5" s="288"/>
      <c r="AJ5" s="289"/>
      <c r="AK5" s="53"/>
      <c r="AL5" s="306" t="s">
        <v>39</v>
      </c>
      <c r="AM5" s="288"/>
      <c r="AN5" s="288"/>
      <c r="AO5" s="288"/>
      <c r="AP5" s="289"/>
      <c r="AQ5" s="358"/>
      <c r="AR5" s="288"/>
      <c r="AS5" s="288"/>
      <c r="AT5" s="359" t="s">
        <v>39</v>
      </c>
      <c r="AU5" s="296"/>
      <c r="AV5" s="296"/>
      <c r="AW5" s="296"/>
      <c r="AX5" s="297"/>
      <c r="AY5" s="358" t="s">
        <v>40</v>
      </c>
      <c r="AZ5" s="288"/>
      <c r="BA5" s="288"/>
      <c r="BB5" s="288"/>
      <c r="BC5" s="289"/>
    </row>
    <row r="6" spans="1:55" ht="26.25" customHeight="1" x14ac:dyDescent="0.15">
      <c r="A6" s="4"/>
      <c r="B6" s="4"/>
      <c r="C6" s="4"/>
      <c r="D6" s="2"/>
      <c r="E6" s="4"/>
      <c r="F6" s="4"/>
      <c r="G6" s="4"/>
      <c r="H6" s="2"/>
      <c r="I6" s="4"/>
      <c r="J6" s="4"/>
      <c r="K6" s="4"/>
      <c r="L6" s="4"/>
      <c r="M6" s="4"/>
      <c r="N6" s="4"/>
      <c r="O6" s="55"/>
      <c r="P6" s="4"/>
      <c r="Q6" s="4"/>
      <c r="R6" s="4"/>
      <c r="S6" s="2"/>
      <c r="T6" s="4"/>
      <c r="U6" s="4"/>
      <c r="V6" s="4"/>
      <c r="W6" s="16"/>
      <c r="X6" s="16"/>
      <c r="Y6" s="4"/>
      <c r="Z6" s="4"/>
      <c r="AA6" s="4"/>
      <c r="AB6" s="4"/>
      <c r="AC6" s="4"/>
      <c r="AD6" s="4"/>
      <c r="AE6" s="360" t="s">
        <v>64</v>
      </c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305"/>
      <c r="AU6" s="305"/>
      <c r="AV6" s="305"/>
      <c r="AW6" s="305"/>
      <c r="AX6" s="305"/>
      <c r="AY6" s="288"/>
      <c r="AZ6" s="288"/>
      <c r="BA6" s="288"/>
      <c r="BB6" s="288"/>
      <c r="BC6" s="289"/>
    </row>
    <row r="7" spans="1:55" ht="17.25" customHeight="1" x14ac:dyDescent="0.15">
      <c r="A7" s="4"/>
      <c r="B7" s="4"/>
      <c r="C7" s="4"/>
      <c r="D7" s="2"/>
      <c r="E7" s="2"/>
      <c r="F7" s="2"/>
      <c r="G7" s="2"/>
      <c r="H7" s="25"/>
      <c r="I7" s="30"/>
      <c r="J7" s="30"/>
      <c r="K7" s="30"/>
      <c r="L7" s="26"/>
      <c r="M7" s="30"/>
      <c r="N7" s="30"/>
      <c r="O7" s="30"/>
      <c r="P7" s="26"/>
      <c r="Q7" s="26"/>
      <c r="R7" s="26"/>
      <c r="S7" s="26"/>
      <c r="T7" s="30"/>
      <c r="U7" s="30"/>
      <c r="V7" s="30"/>
      <c r="W7" s="27"/>
      <c r="X7" s="20"/>
      <c r="Y7" s="4"/>
      <c r="Z7" s="4"/>
      <c r="AA7" s="4"/>
      <c r="AB7" s="4"/>
      <c r="AC7" s="4"/>
      <c r="AD7" s="4"/>
      <c r="AE7" s="353">
        <v>1</v>
      </c>
      <c r="AF7" s="332"/>
      <c r="AG7" s="354">
        <v>0.39583333333333298</v>
      </c>
      <c r="AH7" s="331"/>
      <c r="AI7" s="331"/>
      <c r="AJ7" s="332"/>
      <c r="AK7" s="56" t="s">
        <v>42</v>
      </c>
      <c r="AL7" s="306" t="str">
        <f>P16</f>
        <v>五本木ソレイユ</v>
      </c>
      <c r="AM7" s="288"/>
      <c r="AN7" s="288"/>
      <c r="AO7" s="288"/>
      <c r="AP7" s="351"/>
      <c r="AQ7" s="138">
        <v>4</v>
      </c>
      <c r="AR7" s="54" t="s">
        <v>1</v>
      </c>
      <c r="AS7" s="138">
        <v>0</v>
      </c>
      <c r="AT7" s="309" t="str">
        <f>R16</f>
        <v>油面SC</v>
      </c>
      <c r="AU7" s="361"/>
      <c r="AV7" s="361"/>
      <c r="AW7" s="361"/>
      <c r="AX7" s="362"/>
      <c r="AY7" s="342" t="s">
        <v>43</v>
      </c>
      <c r="AZ7" s="331"/>
      <c r="BA7" s="331"/>
      <c r="BB7" s="331"/>
      <c r="BC7" s="332"/>
    </row>
    <row r="8" spans="1:55" ht="17.25" customHeight="1" x14ac:dyDescent="0.15">
      <c r="A8" s="4"/>
      <c r="B8" s="4"/>
      <c r="C8" s="4"/>
      <c r="D8" s="2"/>
      <c r="E8" s="2"/>
      <c r="F8" s="140"/>
      <c r="G8" s="141"/>
      <c r="H8" s="142"/>
      <c r="I8" s="140"/>
      <c r="J8" s="14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32"/>
      <c r="Y8" s="4"/>
      <c r="Z8" s="4"/>
      <c r="AA8" s="4"/>
      <c r="AB8" s="4"/>
      <c r="AC8" s="4"/>
      <c r="AD8" s="4"/>
      <c r="AE8" s="353">
        <v>2</v>
      </c>
      <c r="AF8" s="332"/>
      <c r="AG8" s="354">
        <v>0.41319444444444398</v>
      </c>
      <c r="AH8" s="331"/>
      <c r="AI8" s="331"/>
      <c r="AJ8" s="332"/>
      <c r="AK8" s="57" t="s">
        <v>44</v>
      </c>
      <c r="AL8" s="306" t="str">
        <f>T16</f>
        <v>烏森スターズ</v>
      </c>
      <c r="AM8" s="288"/>
      <c r="AN8" s="288"/>
      <c r="AO8" s="288"/>
      <c r="AP8" s="351"/>
      <c r="AQ8" s="138">
        <v>5</v>
      </c>
      <c r="AR8" s="54" t="s">
        <v>1</v>
      </c>
      <c r="AS8" s="138">
        <v>0</v>
      </c>
      <c r="AT8" s="314" t="str">
        <f>V16</f>
        <v>東根ブランコ</v>
      </c>
      <c r="AU8" s="288"/>
      <c r="AV8" s="288"/>
      <c r="AW8" s="288"/>
      <c r="AX8" s="339"/>
      <c r="AY8" s="342" t="s">
        <v>45</v>
      </c>
      <c r="AZ8" s="331"/>
      <c r="BA8" s="331"/>
      <c r="BB8" s="331"/>
      <c r="BC8" s="332"/>
    </row>
    <row r="9" spans="1:55" ht="17.25" customHeight="1" x14ac:dyDescent="0.15">
      <c r="A9" s="4"/>
      <c r="B9" s="4"/>
      <c r="C9" s="4"/>
      <c r="D9" s="2"/>
      <c r="E9" s="25"/>
      <c r="F9" s="26"/>
      <c r="G9" s="26"/>
      <c r="H9" s="58"/>
      <c r="I9" s="58"/>
      <c r="J9" s="26"/>
      <c r="K9" s="39"/>
      <c r="L9" s="4"/>
      <c r="M9" s="16"/>
      <c r="N9" s="16"/>
      <c r="O9" s="2"/>
      <c r="P9" s="2"/>
      <c r="Q9" s="4"/>
      <c r="R9" s="4"/>
      <c r="S9" s="16"/>
      <c r="T9" s="25"/>
      <c r="U9" s="26"/>
      <c r="V9" s="26"/>
      <c r="W9" s="58"/>
      <c r="X9" s="58"/>
      <c r="Y9" s="26"/>
      <c r="Z9" s="39"/>
      <c r="AA9" s="4"/>
      <c r="AB9" s="4"/>
      <c r="AC9" s="4"/>
      <c r="AD9" s="4"/>
      <c r="AE9" s="353">
        <v>3</v>
      </c>
      <c r="AF9" s="332"/>
      <c r="AG9" s="354">
        <v>0.43055555555555602</v>
      </c>
      <c r="AH9" s="331"/>
      <c r="AI9" s="331"/>
      <c r="AJ9" s="332"/>
      <c r="AK9" s="56" t="s">
        <v>46</v>
      </c>
      <c r="AL9" s="306" t="str">
        <f>X16</f>
        <v>鷹の子ブルー</v>
      </c>
      <c r="AM9" s="288"/>
      <c r="AN9" s="288"/>
      <c r="AO9" s="288"/>
      <c r="AP9" s="351"/>
      <c r="AQ9" s="138">
        <v>0</v>
      </c>
      <c r="AR9" s="54" t="s">
        <v>1</v>
      </c>
      <c r="AS9" s="138">
        <v>4</v>
      </c>
      <c r="AT9" s="314" t="str">
        <f>Z16</f>
        <v>碑文谷ウィナーズ</v>
      </c>
      <c r="AU9" s="288"/>
      <c r="AV9" s="288"/>
      <c r="AW9" s="288"/>
      <c r="AX9" s="339"/>
      <c r="AY9" s="342" t="s">
        <v>47</v>
      </c>
      <c r="AZ9" s="331"/>
      <c r="BA9" s="331"/>
      <c r="BB9" s="331"/>
      <c r="BC9" s="332"/>
    </row>
    <row r="10" spans="1:55" ht="17.25" customHeight="1" x14ac:dyDescent="0.15">
      <c r="A10" s="4"/>
      <c r="B10" s="4"/>
      <c r="C10" s="59"/>
      <c r="D10" s="45"/>
      <c r="E10" s="46"/>
      <c r="F10" s="2"/>
      <c r="G10" s="2"/>
      <c r="H10" s="14"/>
      <c r="I10" s="14"/>
      <c r="J10" s="45"/>
      <c r="K10" s="47"/>
      <c r="L10" s="45"/>
      <c r="M10" s="48"/>
      <c r="N10" s="2"/>
      <c r="O10" s="2"/>
      <c r="P10" s="2"/>
      <c r="Q10" s="2"/>
      <c r="R10" s="45"/>
      <c r="S10" s="48"/>
      <c r="T10" s="46"/>
      <c r="U10" s="45"/>
      <c r="V10" s="2"/>
      <c r="W10" s="14"/>
      <c r="X10" s="14"/>
      <c r="Y10" s="2"/>
      <c r="Z10" s="44"/>
      <c r="AA10" s="4"/>
      <c r="AB10" s="59"/>
      <c r="AC10" s="4"/>
      <c r="AD10" s="4"/>
      <c r="AE10" s="353">
        <v>4</v>
      </c>
      <c r="AF10" s="332"/>
      <c r="AG10" s="354">
        <v>0.44791666666666702</v>
      </c>
      <c r="AH10" s="331"/>
      <c r="AI10" s="331"/>
      <c r="AJ10" s="332"/>
      <c r="AK10" s="57" t="s">
        <v>48</v>
      </c>
      <c r="AL10" s="306" t="s">
        <v>12</v>
      </c>
      <c r="AM10" s="288"/>
      <c r="AN10" s="288"/>
      <c r="AO10" s="288"/>
      <c r="AP10" s="351"/>
      <c r="AQ10" s="138">
        <v>0</v>
      </c>
      <c r="AR10" s="54" t="s">
        <v>1</v>
      </c>
      <c r="AS10" s="138">
        <v>1</v>
      </c>
      <c r="AT10" s="314" t="s">
        <v>2</v>
      </c>
      <c r="AU10" s="288"/>
      <c r="AV10" s="288"/>
      <c r="AW10" s="288"/>
      <c r="AX10" s="339"/>
      <c r="AY10" s="342" t="s">
        <v>49</v>
      </c>
      <c r="AZ10" s="331"/>
      <c r="BA10" s="331"/>
      <c r="BB10" s="331"/>
      <c r="BC10" s="332"/>
    </row>
    <row r="11" spans="1:55" ht="17.25" customHeight="1" x14ac:dyDescent="0.25">
      <c r="A11" s="4"/>
      <c r="B11" s="4"/>
      <c r="C11" s="43"/>
      <c r="D11" s="345" t="s">
        <v>65</v>
      </c>
      <c r="E11" s="305"/>
      <c r="F11" s="343"/>
      <c r="G11" s="293"/>
      <c r="H11" s="293"/>
      <c r="I11" s="344"/>
      <c r="J11" s="2"/>
      <c r="K11" s="345" t="s">
        <v>66</v>
      </c>
      <c r="L11" s="305"/>
      <c r="M11" s="2"/>
      <c r="N11" s="343"/>
      <c r="O11" s="293"/>
      <c r="P11" s="293"/>
      <c r="Q11" s="344"/>
      <c r="R11" s="2"/>
      <c r="S11" s="345" t="s">
        <v>48</v>
      </c>
      <c r="T11" s="305"/>
      <c r="U11" s="2"/>
      <c r="V11" s="343"/>
      <c r="W11" s="293"/>
      <c r="X11" s="293"/>
      <c r="Y11" s="344"/>
      <c r="Z11" s="346" t="s">
        <v>50</v>
      </c>
      <c r="AA11" s="334"/>
      <c r="AB11" s="34"/>
      <c r="AC11" s="4"/>
      <c r="AD11" s="4"/>
      <c r="AE11" s="353">
        <v>5</v>
      </c>
      <c r="AF11" s="332"/>
      <c r="AG11" s="354">
        <v>0.46527777777777801</v>
      </c>
      <c r="AH11" s="331"/>
      <c r="AI11" s="331"/>
      <c r="AJ11" s="332"/>
      <c r="AK11" s="56" t="s">
        <v>50</v>
      </c>
      <c r="AL11" s="306" t="s">
        <v>24</v>
      </c>
      <c r="AM11" s="288"/>
      <c r="AN11" s="288"/>
      <c r="AO11" s="288"/>
      <c r="AP11" s="351"/>
      <c r="AQ11" s="138">
        <v>0</v>
      </c>
      <c r="AR11" s="54" t="s">
        <v>1</v>
      </c>
      <c r="AS11" s="138">
        <v>8</v>
      </c>
      <c r="AT11" s="314" t="str">
        <f>AB16</f>
        <v>自由が丘ウィンズ</v>
      </c>
      <c r="AU11" s="288"/>
      <c r="AV11" s="288"/>
      <c r="AW11" s="288"/>
      <c r="AX11" s="339"/>
      <c r="AY11" s="342" t="s">
        <v>51</v>
      </c>
      <c r="AZ11" s="331"/>
      <c r="BA11" s="331"/>
      <c r="BB11" s="331"/>
      <c r="BC11" s="332"/>
    </row>
    <row r="12" spans="1:55" ht="17.25" customHeight="1" x14ac:dyDescent="0.25">
      <c r="A12" s="4"/>
      <c r="B12" s="4"/>
      <c r="C12" s="43"/>
      <c r="D12" s="2"/>
      <c r="E12" s="14"/>
      <c r="F12" s="60"/>
      <c r="G12" s="14"/>
      <c r="H12" s="14"/>
      <c r="I12" s="61"/>
      <c r="J12" s="14"/>
      <c r="K12" s="14"/>
      <c r="L12" s="14"/>
      <c r="M12" s="14"/>
      <c r="N12" s="60"/>
      <c r="O12" s="14"/>
      <c r="P12" s="14"/>
      <c r="Q12" s="61"/>
      <c r="R12" s="14"/>
      <c r="S12" s="14"/>
      <c r="T12" s="14"/>
      <c r="U12" s="14"/>
      <c r="V12" s="60"/>
      <c r="W12" s="14"/>
      <c r="X12" s="14"/>
      <c r="Y12" s="61"/>
      <c r="Z12" s="14"/>
      <c r="AA12" s="14"/>
      <c r="AB12" s="44"/>
      <c r="AC12" s="4"/>
      <c r="AD12" s="4"/>
      <c r="AE12" s="353">
        <v>6</v>
      </c>
      <c r="AF12" s="332"/>
      <c r="AG12" s="354">
        <v>0.48263888888888901</v>
      </c>
      <c r="AH12" s="331"/>
      <c r="AI12" s="331"/>
      <c r="AJ12" s="332"/>
      <c r="AK12" s="57" t="s">
        <v>52</v>
      </c>
      <c r="AL12" s="306" t="str">
        <f>H16</f>
        <v>ヴィトーリアレッズ</v>
      </c>
      <c r="AM12" s="288"/>
      <c r="AN12" s="288"/>
      <c r="AO12" s="288"/>
      <c r="AP12" s="351"/>
      <c r="AQ12" s="139" t="s">
        <v>87</v>
      </c>
      <c r="AR12" s="54" t="s">
        <v>1</v>
      </c>
      <c r="AS12" s="139" t="s">
        <v>152</v>
      </c>
      <c r="AT12" s="314" t="str">
        <f>J16</f>
        <v>五本木バルサ</v>
      </c>
      <c r="AU12" s="288"/>
      <c r="AV12" s="288"/>
      <c r="AW12" s="288"/>
      <c r="AX12" s="339"/>
      <c r="AY12" s="342" t="s">
        <v>53</v>
      </c>
      <c r="AZ12" s="331"/>
      <c r="BA12" s="331"/>
      <c r="BB12" s="331"/>
      <c r="BC12" s="332"/>
    </row>
    <row r="13" spans="1:55" ht="19.5" customHeight="1" x14ac:dyDescent="0.25">
      <c r="A13" s="4"/>
      <c r="B13" s="4"/>
      <c r="C13" s="43"/>
      <c r="D13" s="2"/>
      <c r="E13" s="356" t="s">
        <v>55</v>
      </c>
      <c r="F13" s="313"/>
      <c r="G13" s="2"/>
      <c r="H13" s="14"/>
      <c r="I13" s="356" t="s">
        <v>52</v>
      </c>
      <c r="J13" s="313"/>
      <c r="K13" s="2"/>
      <c r="L13" s="2"/>
      <c r="M13" s="356" t="s">
        <v>54</v>
      </c>
      <c r="N13" s="313"/>
      <c r="O13" s="2"/>
      <c r="P13" s="2"/>
      <c r="Q13" s="356" t="s">
        <v>42</v>
      </c>
      <c r="R13" s="313"/>
      <c r="S13" s="2"/>
      <c r="T13" s="2"/>
      <c r="U13" s="356" t="s">
        <v>44</v>
      </c>
      <c r="V13" s="313"/>
      <c r="W13" s="2"/>
      <c r="X13" s="2"/>
      <c r="Y13" s="356" t="s">
        <v>46</v>
      </c>
      <c r="Z13" s="313"/>
      <c r="AA13" s="2"/>
      <c r="AB13" s="44"/>
      <c r="AC13" s="4"/>
      <c r="AD13" s="4"/>
      <c r="AE13" s="353">
        <v>7</v>
      </c>
      <c r="AF13" s="332"/>
      <c r="AG13" s="354">
        <v>0.5</v>
      </c>
      <c r="AH13" s="331"/>
      <c r="AI13" s="331"/>
      <c r="AJ13" s="332"/>
      <c r="AK13" s="56" t="s">
        <v>54</v>
      </c>
      <c r="AL13" s="306" t="str">
        <f>L16</f>
        <v>自由が丘エヴァー</v>
      </c>
      <c r="AM13" s="288"/>
      <c r="AN13" s="288"/>
      <c r="AO13" s="288"/>
      <c r="AP13" s="351"/>
      <c r="AQ13" s="138">
        <v>3</v>
      </c>
      <c r="AR13" s="54" t="s">
        <v>1</v>
      </c>
      <c r="AS13" s="138">
        <v>4</v>
      </c>
      <c r="AT13" s="347" t="str">
        <f>N16</f>
        <v>ヴィトーリアモンスター</v>
      </c>
      <c r="AU13" s="348"/>
      <c r="AV13" s="348"/>
      <c r="AW13" s="348"/>
      <c r="AX13" s="349"/>
      <c r="AY13" s="342" t="s">
        <v>56</v>
      </c>
      <c r="AZ13" s="331"/>
      <c r="BA13" s="331"/>
      <c r="BB13" s="331"/>
      <c r="BC13" s="332"/>
    </row>
    <row r="14" spans="1:55" ht="17.25" customHeight="1" x14ac:dyDescent="0.25">
      <c r="A14" s="4"/>
      <c r="B14" s="4"/>
      <c r="C14" s="43"/>
      <c r="D14" s="2"/>
      <c r="E14" s="43"/>
      <c r="F14" s="44"/>
      <c r="G14" s="2"/>
      <c r="H14" s="14"/>
      <c r="I14" s="43"/>
      <c r="J14" s="44"/>
      <c r="K14" s="2"/>
      <c r="L14" s="2"/>
      <c r="M14" s="43"/>
      <c r="N14" s="44"/>
      <c r="O14" s="2"/>
      <c r="P14" s="2"/>
      <c r="Q14" s="43"/>
      <c r="R14" s="44"/>
      <c r="S14" s="2"/>
      <c r="T14" s="2"/>
      <c r="U14" s="43"/>
      <c r="V14" s="44"/>
      <c r="W14" s="2"/>
      <c r="X14" s="2"/>
      <c r="Y14" s="43"/>
      <c r="Z14" s="44"/>
      <c r="AA14" s="2"/>
      <c r="AB14" s="44"/>
      <c r="AC14" s="4"/>
      <c r="AD14" s="4"/>
      <c r="AE14" s="353">
        <v>8</v>
      </c>
      <c r="AF14" s="332"/>
      <c r="AG14" s="354">
        <v>0.51736111111111105</v>
      </c>
      <c r="AH14" s="331"/>
      <c r="AI14" s="331"/>
      <c r="AJ14" s="332"/>
      <c r="AK14" s="57" t="s">
        <v>55</v>
      </c>
      <c r="AL14" s="306" t="str">
        <f>D16</f>
        <v>大岡山シリウス</v>
      </c>
      <c r="AM14" s="288"/>
      <c r="AN14" s="288"/>
      <c r="AO14" s="288"/>
      <c r="AP14" s="351"/>
      <c r="AQ14" s="138">
        <v>1</v>
      </c>
      <c r="AR14" s="54" t="s">
        <v>1</v>
      </c>
      <c r="AS14" s="138">
        <v>0</v>
      </c>
      <c r="AT14" s="314" t="str">
        <f>F16</f>
        <v>東根ラランジャ</v>
      </c>
      <c r="AU14" s="288"/>
      <c r="AV14" s="288"/>
      <c r="AW14" s="288"/>
      <c r="AX14" s="339"/>
      <c r="AY14" s="342" t="s">
        <v>57</v>
      </c>
      <c r="AZ14" s="331"/>
      <c r="BA14" s="331"/>
      <c r="BB14" s="331"/>
      <c r="BC14" s="332"/>
    </row>
    <row r="15" spans="1:55" ht="17.25" customHeight="1" x14ac:dyDescent="0.25">
      <c r="A15" s="4"/>
      <c r="B15" s="352" t="s">
        <v>67</v>
      </c>
      <c r="C15" s="341"/>
      <c r="D15" s="352" t="s">
        <v>68</v>
      </c>
      <c r="E15" s="341"/>
      <c r="F15" s="352" t="s">
        <v>69</v>
      </c>
      <c r="G15" s="341"/>
      <c r="H15" s="352" t="s">
        <v>70</v>
      </c>
      <c r="I15" s="341"/>
      <c r="J15" s="352" t="s">
        <v>71</v>
      </c>
      <c r="K15" s="341"/>
      <c r="L15" s="352" t="s">
        <v>72</v>
      </c>
      <c r="M15" s="341"/>
      <c r="N15" s="352" t="s">
        <v>73</v>
      </c>
      <c r="O15" s="341"/>
      <c r="P15" s="352" t="s">
        <v>74</v>
      </c>
      <c r="Q15" s="341"/>
      <c r="R15" s="352" t="s">
        <v>75</v>
      </c>
      <c r="S15" s="341"/>
      <c r="T15" s="352" t="s">
        <v>76</v>
      </c>
      <c r="U15" s="341"/>
      <c r="V15" s="352" t="s">
        <v>77</v>
      </c>
      <c r="W15" s="341"/>
      <c r="X15" s="352" t="s">
        <v>78</v>
      </c>
      <c r="Y15" s="341"/>
      <c r="Z15" s="352" t="s">
        <v>79</v>
      </c>
      <c r="AA15" s="341"/>
      <c r="AB15" s="352" t="s">
        <v>80</v>
      </c>
      <c r="AC15" s="341"/>
      <c r="AD15" s="4"/>
      <c r="AE15" s="353">
        <v>9</v>
      </c>
      <c r="AF15" s="332"/>
      <c r="AG15" s="354">
        <v>0.53472222222222199</v>
      </c>
      <c r="AH15" s="331"/>
      <c r="AI15" s="331"/>
      <c r="AJ15" s="332"/>
      <c r="AK15" s="62" t="s">
        <v>66</v>
      </c>
      <c r="AL15" s="306" t="s">
        <v>7</v>
      </c>
      <c r="AM15" s="288"/>
      <c r="AN15" s="288"/>
      <c r="AO15" s="288"/>
      <c r="AP15" s="351"/>
      <c r="AQ15" s="138">
        <v>6</v>
      </c>
      <c r="AR15" s="54" t="s">
        <v>1</v>
      </c>
      <c r="AS15" s="138">
        <v>1</v>
      </c>
      <c r="AT15" s="347" t="s">
        <v>6</v>
      </c>
      <c r="AU15" s="348"/>
      <c r="AV15" s="348"/>
      <c r="AW15" s="348"/>
      <c r="AX15" s="349"/>
      <c r="AY15" s="342" t="s">
        <v>81</v>
      </c>
      <c r="AZ15" s="331"/>
      <c r="BA15" s="331"/>
      <c r="BB15" s="331"/>
      <c r="BC15" s="332"/>
    </row>
    <row r="16" spans="1:55" ht="17.25" customHeight="1" x14ac:dyDescent="0.25">
      <c r="A16" s="4"/>
      <c r="B16" s="325" t="str">
        <f>'2年予選L'!C6</f>
        <v>ヴィトーリアボンバー</v>
      </c>
      <c r="C16" s="326"/>
      <c r="D16" s="319" t="str">
        <f>'2年予選L'!C20</f>
        <v>大岡山シリウス</v>
      </c>
      <c r="E16" s="320"/>
      <c r="F16" s="319" t="str">
        <f>'2年予選L'!C5</f>
        <v>東根ラランジャ</v>
      </c>
      <c r="G16" s="320"/>
      <c r="H16" s="325" t="str">
        <f>'2年予選L'!C24</f>
        <v>ヴィトーリアレッズ</v>
      </c>
      <c r="I16" s="326"/>
      <c r="J16" s="319" t="str">
        <f>'2年予選L'!C14</f>
        <v>五本木バルサ</v>
      </c>
      <c r="K16" s="320"/>
      <c r="L16" s="319" t="str">
        <f>'2年予選L'!M5</f>
        <v>自由が丘エヴァー</v>
      </c>
      <c r="M16" s="320"/>
      <c r="N16" s="319" t="str">
        <f>'2年予選L'!C19</f>
        <v>ヴィトーリアモンスター</v>
      </c>
      <c r="O16" s="320"/>
      <c r="P16" s="319" t="str">
        <f>'2年予選L'!M11</f>
        <v>五本木ソレイユ</v>
      </c>
      <c r="Q16" s="320"/>
      <c r="R16" s="319" t="str">
        <f>'2年予選L'!C26</f>
        <v>油面SC</v>
      </c>
      <c r="S16" s="320"/>
      <c r="T16" s="325" t="str">
        <f>'2年予選L'!M19</f>
        <v>烏森スターズ</v>
      </c>
      <c r="U16" s="326"/>
      <c r="V16" s="319" t="str">
        <f>'2年予選L'!M7</f>
        <v>東根ブランコ</v>
      </c>
      <c r="W16" s="320"/>
      <c r="X16" s="319" t="str">
        <f>'2年予選L'!M12</f>
        <v>鷹の子ブルー</v>
      </c>
      <c r="Y16" s="320"/>
      <c r="Z16" s="319" t="str">
        <f>'2年予選L'!M17</f>
        <v>碑文谷ウィナーズ</v>
      </c>
      <c r="AA16" s="320"/>
      <c r="AB16" s="325" t="str">
        <f>'2年予選L'!C13</f>
        <v>自由が丘ウィンズ</v>
      </c>
      <c r="AC16" s="326"/>
      <c r="AD16" s="4"/>
      <c r="AE16" s="353">
        <v>10</v>
      </c>
      <c r="AF16" s="332"/>
      <c r="AG16" s="354">
        <v>0.55208333333333304</v>
      </c>
      <c r="AH16" s="331"/>
      <c r="AI16" s="331"/>
      <c r="AJ16" s="332"/>
      <c r="AK16" s="56" t="s">
        <v>65</v>
      </c>
      <c r="AL16" s="306" t="str">
        <f>B16</f>
        <v>ヴィトーリアボンバー</v>
      </c>
      <c r="AM16" s="288"/>
      <c r="AN16" s="288"/>
      <c r="AO16" s="288"/>
      <c r="AP16" s="351"/>
      <c r="AQ16" s="138">
        <v>1</v>
      </c>
      <c r="AR16" s="54" t="s">
        <v>1</v>
      </c>
      <c r="AS16" s="138">
        <v>0</v>
      </c>
      <c r="AT16" s="350" t="s">
        <v>16</v>
      </c>
      <c r="AU16" s="336"/>
      <c r="AV16" s="336"/>
      <c r="AW16" s="336"/>
      <c r="AX16" s="337"/>
      <c r="AY16" s="342" t="s">
        <v>82</v>
      </c>
      <c r="AZ16" s="331"/>
      <c r="BA16" s="331"/>
      <c r="BB16" s="331"/>
      <c r="BC16" s="332"/>
    </row>
    <row r="17" spans="1:55" ht="17.25" customHeight="1" x14ac:dyDescent="0.25">
      <c r="A17" s="4"/>
      <c r="B17" s="327"/>
      <c r="C17" s="328"/>
      <c r="D17" s="321"/>
      <c r="E17" s="322"/>
      <c r="F17" s="321"/>
      <c r="G17" s="322"/>
      <c r="H17" s="327"/>
      <c r="I17" s="328"/>
      <c r="J17" s="321"/>
      <c r="K17" s="322"/>
      <c r="L17" s="321"/>
      <c r="M17" s="322"/>
      <c r="N17" s="321"/>
      <c r="O17" s="322"/>
      <c r="P17" s="321"/>
      <c r="Q17" s="322"/>
      <c r="R17" s="321"/>
      <c r="S17" s="322"/>
      <c r="T17" s="327"/>
      <c r="U17" s="328"/>
      <c r="V17" s="321"/>
      <c r="W17" s="322"/>
      <c r="X17" s="321"/>
      <c r="Y17" s="322"/>
      <c r="Z17" s="321"/>
      <c r="AA17" s="322"/>
      <c r="AB17" s="327"/>
      <c r="AC17" s="328"/>
      <c r="AD17" s="4"/>
      <c r="AE17" s="306" t="s">
        <v>58</v>
      </c>
      <c r="AF17" s="288"/>
      <c r="AG17" s="288"/>
      <c r="AH17" s="288"/>
      <c r="AI17" s="288"/>
      <c r="AJ17" s="288"/>
      <c r="AK17" s="289"/>
      <c r="AL17" s="306" t="s">
        <v>59</v>
      </c>
      <c r="AM17" s="288"/>
      <c r="AN17" s="288"/>
      <c r="AO17" s="288"/>
      <c r="AP17" s="288"/>
      <c r="AQ17" s="288"/>
      <c r="AR17" s="288"/>
      <c r="AS17" s="288"/>
      <c r="AT17" s="331"/>
      <c r="AU17" s="331"/>
      <c r="AV17" s="331"/>
      <c r="AW17" s="331"/>
      <c r="AX17" s="332"/>
      <c r="AY17" s="306"/>
      <c r="AZ17" s="288"/>
      <c r="BA17" s="288"/>
      <c r="BB17" s="288"/>
      <c r="BC17" s="289"/>
    </row>
    <row r="18" spans="1:55" ht="17.25" customHeight="1" x14ac:dyDescent="0.25">
      <c r="A18" s="4"/>
      <c r="B18" s="327"/>
      <c r="C18" s="328"/>
      <c r="D18" s="321"/>
      <c r="E18" s="322"/>
      <c r="F18" s="321"/>
      <c r="G18" s="322"/>
      <c r="H18" s="327"/>
      <c r="I18" s="328"/>
      <c r="J18" s="321"/>
      <c r="K18" s="322"/>
      <c r="L18" s="321"/>
      <c r="M18" s="322"/>
      <c r="N18" s="321"/>
      <c r="O18" s="322"/>
      <c r="P18" s="321"/>
      <c r="Q18" s="322"/>
      <c r="R18" s="321"/>
      <c r="S18" s="322"/>
      <c r="T18" s="327"/>
      <c r="U18" s="328"/>
      <c r="V18" s="321"/>
      <c r="W18" s="322"/>
      <c r="X18" s="321"/>
      <c r="Y18" s="322"/>
      <c r="Z18" s="321"/>
      <c r="AA18" s="322"/>
      <c r="AB18" s="327"/>
      <c r="AC18" s="328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ht="17.25" customHeight="1" x14ac:dyDescent="0.25">
      <c r="A19" s="4"/>
      <c r="B19" s="327"/>
      <c r="C19" s="328"/>
      <c r="D19" s="321"/>
      <c r="E19" s="322"/>
      <c r="F19" s="321"/>
      <c r="G19" s="322"/>
      <c r="H19" s="327"/>
      <c r="I19" s="328"/>
      <c r="J19" s="321"/>
      <c r="K19" s="322"/>
      <c r="L19" s="321"/>
      <c r="M19" s="322"/>
      <c r="N19" s="321"/>
      <c r="O19" s="322"/>
      <c r="P19" s="321"/>
      <c r="Q19" s="322"/>
      <c r="R19" s="321"/>
      <c r="S19" s="322"/>
      <c r="T19" s="327"/>
      <c r="U19" s="328"/>
      <c r="V19" s="321"/>
      <c r="W19" s="322"/>
      <c r="X19" s="321"/>
      <c r="Y19" s="322"/>
      <c r="Z19" s="321"/>
      <c r="AA19" s="322"/>
      <c r="AB19" s="327"/>
      <c r="AC19" s="328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ht="17.25" customHeight="1" x14ac:dyDescent="0.25">
      <c r="A20" s="4"/>
      <c r="B20" s="327"/>
      <c r="C20" s="328"/>
      <c r="D20" s="321"/>
      <c r="E20" s="322"/>
      <c r="F20" s="321"/>
      <c r="G20" s="322"/>
      <c r="H20" s="327"/>
      <c r="I20" s="328"/>
      <c r="J20" s="321"/>
      <c r="K20" s="322"/>
      <c r="L20" s="321"/>
      <c r="M20" s="322"/>
      <c r="N20" s="321"/>
      <c r="O20" s="322"/>
      <c r="P20" s="321"/>
      <c r="Q20" s="322"/>
      <c r="R20" s="321"/>
      <c r="S20" s="322"/>
      <c r="T20" s="327"/>
      <c r="U20" s="328"/>
      <c r="V20" s="321"/>
      <c r="W20" s="322"/>
      <c r="X20" s="321"/>
      <c r="Y20" s="322"/>
      <c r="Z20" s="321"/>
      <c r="AA20" s="322"/>
      <c r="AB20" s="327"/>
      <c r="AC20" s="328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ht="17.25" customHeight="1" x14ac:dyDescent="0.25">
      <c r="A21" s="4"/>
      <c r="B21" s="329"/>
      <c r="C21" s="330"/>
      <c r="D21" s="323"/>
      <c r="E21" s="324"/>
      <c r="F21" s="323"/>
      <c r="G21" s="324"/>
      <c r="H21" s="329"/>
      <c r="I21" s="330"/>
      <c r="J21" s="323"/>
      <c r="K21" s="324"/>
      <c r="L21" s="323"/>
      <c r="M21" s="324"/>
      <c r="N21" s="323"/>
      <c r="O21" s="324"/>
      <c r="P21" s="323"/>
      <c r="Q21" s="324"/>
      <c r="R21" s="323"/>
      <c r="S21" s="324"/>
      <c r="T21" s="329"/>
      <c r="U21" s="330"/>
      <c r="V21" s="323"/>
      <c r="W21" s="324"/>
      <c r="X21" s="323"/>
      <c r="Y21" s="324"/>
      <c r="Z21" s="323"/>
      <c r="AA21" s="324"/>
      <c r="AB21" s="329"/>
      <c r="AC21" s="330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17.2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ht="17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ht="17.2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ht="17.2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17.2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ht="17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ht="17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ht="17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ht="17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ht="17.2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ht="17.2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ht="17.2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17.2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ht="17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ht="17.2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ht="17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ht="17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17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ht="17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ht="17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ht="17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17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ht="17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ht="17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ht="17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ht="17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ht="17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 ht="17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 ht="17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 ht="17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 ht="17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 ht="17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ht="17.2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 ht="17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ht="17.2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ht="17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 ht="17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 ht="17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 ht="17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ht="17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 ht="17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 ht="17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ht="17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 ht="17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 ht="17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 ht="17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 ht="17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 ht="17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 ht="17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 ht="17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 ht="17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 ht="17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 ht="17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 ht="17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 ht="17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 ht="17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 ht="17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 ht="17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 ht="17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 ht="17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 ht="17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 ht="17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 ht="17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 ht="17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 ht="17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 ht="17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 ht="17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 ht="17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 ht="17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 ht="17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 ht="17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 ht="17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 ht="17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 ht="17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 ht="17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 ht="17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 ht="17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 ht="17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 ht="17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 ht="17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 ht="17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 ht="17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 ht="17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 ht="17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 ht="17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ht="17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ht="17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ht="17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 ht="17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ht="17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 ht="17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 ht="17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 ht="17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 ht="17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 ht="17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7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ht="17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ht="17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ht="17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 ht="17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 ht="17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 ht="17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 ht="17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 ht="17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 ht="17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 ht="17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 ht="17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 ht="17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 ht="17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 ht="17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 ht="17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 ht="17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7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 ht="17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 ht="17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ht="17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 ht="17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 ht="17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 ht="17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 ht="17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 ht="17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 ht="17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 ht="17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 ht="17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 ht="17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 ht="17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 ht="17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 ht="17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 ht="17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 ht="17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 ht="17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 ht="17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 ht="17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 ht="17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 ht="17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 ht="17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 ht="17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 ht="17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 ht="17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 ht="17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 ht="17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 ht="17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 ht="17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 ht="17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 ht="17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 ht="17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 ht="17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 ht="17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 ht="17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 ht="17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 ht="17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 ht="17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 ht="17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 ht="17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 ht="17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 ht="17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 ht="17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 ht="17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 ht="17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 ht="17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 ht="17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 ht="17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 ht="17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 ht="17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 ht="17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 ht="17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 ht="17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 ht="17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 ht="17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 ht="17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 ht="17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 ht="17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 ht="17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 ht="17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 ht="17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 ht="17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 ht="17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 ht="17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 ht="17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 ht="17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 ht="17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 ht="17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 ht="17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 ht="17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 ht="17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 ht="17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 ht="17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 ht="17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 ht="17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 ht="17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 ht="17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 ht="17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 ht="17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 ht="17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 ht="17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 ht="17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 ht="17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 ht="17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 ht="17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:55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:55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:55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:55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:55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:55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:55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:55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:55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:55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:55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:55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:55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:55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:55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:55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5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5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:55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:55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:55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:55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:55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:55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:55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:55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:55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:55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:55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:55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:55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:55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:55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:55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:55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:55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:55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:55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:55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5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5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:55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:55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:55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:55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:55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:55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:55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:55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:55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:55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5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5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1:55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  <row r="510" spans="1:55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</row>
    <row r="511" spans="1:55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</row>
    <row r="512" spans="1:55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</row>
    <row r="513" spans="1:55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</row>
    <row r="514" spans="1:55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</row>
    <row r="515" spans="1:55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</row>
    <row r="516" spans="1:55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</row>
    <row r="517" spans="1:55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</row>
    <row r="518" spans="1:55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</row>
    <row r="519" spans="1:55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</row>
    <row r="520" spans="1:55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</row>
    <row r="521" spans="1:55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spans="1:55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spans="1:55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</row>
    <row r="524" spans="1:55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</row>
    <row r="525" spans="1:55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</row>
    <row r="526" spans="1:55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</row>
    <row r="527" spans="1:55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</row>
    <row r="528" spans="1:55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</row>
    <row r="529" spans="1:55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</row>
    <row r="530" spans="1:55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</row>
    <row r="531" spans="1:55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</row>
    <row r="532" spans="1:55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</row>
    <row r="533" spans="1:55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</row>
    <row r="534" spans="1:55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</row>
    <row r="535" spans="1:55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</row>
    <row r="536" spans="1:55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</row>
    <row r="537" spans="1:55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</row>
    <row r="538" spans="1:55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</row>
    <row r="539" spans="1:55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</row>
    <row r="540" spans="1:55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</row>
    <row r="541" spans="1:55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</row>
    <row r="542" spans="1:55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</row>
    <row r="543" spans="1:55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</row>
    <row r="544" spans="1:55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</row>
    <row r="545" spans="1:55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</row>
    <row r="546" spans="1:55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</row>
    <row r="547" spans="1:55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</row>
    <row r="548" spans="1:55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spans="1:55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spans="1:55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spans="1:55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spans="1:55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</row>
    <row r="553" spans="1:55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</row>
    <row r="554" spans="1:55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</row>
    <row r="555" spans="1:55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</row>
    <row r="556" spans="1:55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</row>
    <row r="557" spans="1:55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</row>
    <row r="558" spans="1:55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</row>
    <row r="559" spans="1:55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</row>
    <row r="560" spans="1:55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</row>
    <row r="561" spans="1:55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</row>
    <row r="562" spans="1:55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</row>
    <row r="563" spans="1:55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</row>
    <row r="564" spans="1:55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</row>
    <row r="565" spans="1:55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</row>
    <row r="566" spans="1:55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</row>
    <row r="567" spans="1:55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</row>
    <row r="568" spans="1:55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</row>
    <row r="569" spans="1:55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</row>
    <row r="570" spans="1:55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</row>
    <row r="571" spans="1:55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</row>
    <row r="572" spans="1:55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</row>
    <row r="573" spans="1:55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</row>
    <row r="574" spans="1:55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</row>
    <row r="575" spans="1:55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</row>
    <row r="576" spans="1:55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</row>
    <row r="577" spans="1:55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</row>
    <row r="578" spans="1:55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</row>
    <row r="579" spans="1:55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</row>
    <row r="580" spans="1:55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</row>
    <row r="581" spans="1:55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</row>
    <row r="582" spans="1:55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</row>
    <row r="583" spans="1:55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</row>
    <row r="584" spans="1:55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</row>
    <row r="585" spans="1:55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</row>
    <row r="586" spans="1:55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</row>
    <row r="587" spans="1:55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</row>
    <row r="588" spans="1:55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</row>
    <row r="589" spans="1:55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</row>
    <row r="590" spans="1:55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</row>
    <row r="591" spans="1:55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</row>
    <row r="592" spans="1:55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</row>
    <row r="593" spans="1:55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</row>
    <row r="594" spans="1:55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</row>
    <row r="595" spans="1:55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</row>
    <row r="596" spans="1:55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</row>
    <row r="597" spans="1:55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</row>
    <row r="598" spans="1:55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</row>
    <row r="599" spans="1:55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</row>
    <row r="600" spans="1:55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</row>
    <row r="601" spans="1:55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</row>
    <row r="602" spans="1:55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</row>
    <row r="603" spans="1:55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</row>
    <row r="604" spans="1:55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</row>
    <row r="605" spans="1:55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</row>
    <row r="606" spans="1:55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</row>
    <row r="607" spans="1:55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</row>
    <row r="608" spans="1:55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</row>
    <row r="609" spans="1:55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</row>
    <row r="610" spans="1:55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</row>
    <row r="611" spans="1:55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</row>
    <row r="612" spans="1:55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</row>
    <row r="613" spans="1:55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</row>
    <row r="614" spans="1:55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</row>
    <row r="615" spans="1:55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</row>
    <row r="616" spans="1:55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</row>
    <row r="617" spans="1:55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</row>
    <row r="618" spans="1:55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</row>
    <row r="619" spans="1:55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</row>
    <row r="620" spans="1:55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</row>
    <row r="621" spans="1:55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</row>
    <row r="622" spans="1:55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</row>
    <row r="623" spans="1:55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</row>
    <row r="624" spans="1:55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</row>
    <row r="625" spans="1:55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</row>
    <row r="626" spans="1:55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</row>
    <row r="627" spans="1:55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</row>
    <row r="628" spans="1:55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</row>
    <row r="629" spans="1:55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</row>
    <row r="630" spans="1:55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</row>
    <row r="631" spans="1:55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</row>
    <row r="632" spans="1:55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</row>
    <row r="633" spans="1:55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</row>
    <row r="634" spans="1:55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</row>
    <row r="635" spans="1:55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</row>
    <row r="636" spans="1:55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</row>
    <row r="637" spans="1:55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</row>
    <row r="638" spans="1:55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</row>
    <row r="639" spans="1:55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</row>
    <row r="640" spans="1:55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</row>
    <row r="641" spans="1:55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</row>
    <row r="642" spans="1:55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</row>
    <row r="643" spans="1:55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</row>
    <row r="644" spans="1:55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</row>
    <row r="645" spans="1:55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</row>
    <row r="646" spans="1:55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</row>
    <row r="647" spans="1:55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</row>
    <row r="648" spans="1:55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</row>
    <row r="649" spans="1:55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</row>
    <row r="650" spans="1:55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</row>
    <row r="651" spans="1:55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</row>
    <row r="652" spans="1:55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</row>
    <row r="653" spans="1:55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</row>
    <row r="654" spans="1:55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</row>
    <row r="655" spans="1:55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</row>
    <row r="656" spans="1:55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</row>
    <row r="657" spans="1:55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</row>
    <row r="658" spans="1:55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</row>
    <row r="659" spans="1:55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</row>
    <row r="660" spans="1:55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</row>
    <row r="661" spans="1:55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</row>
    <row r="662" spans="1:55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</row>
    <row r="663" spans="1:55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</row>
    <row r="664" spans="1:55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</row>
    <row r="665" spans="1:55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</row>
    <row r="666" spans="1:55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</row>
    <row r="667" spans="1:55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</row>
    <row r="668" spans="1:55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</row>
    <row r="669" spans="1:55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</row>
    <row r="670" spans="1:55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</row>
    <row r="671" spans="1:55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</row>
    <row r="672" spans="1:55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</row>
    <row r="673" spans="1:55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</row>
    <row r="674" spans="1:55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</row>
    <row r="675" spans="1:55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</row>
    <row r="676" spans="1:55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</row>
    <row r="677" spans="1:55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</row>
    <row r="678" spans="1:55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</row>
    <row r="679" spans="1:55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</row>
    <row r="680" spans="1:55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</row>
    <row r="681" spans="1:55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</row>
    <row r="682" spans="1:55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</row>
    <row r="683" spans="1:55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</row>
    <row r="684" spans="1:55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</row>
    <row r="685" spans="1:55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</row>
    <row r="686" spans="1:55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</row>
    <row r="687" spans="1:55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</row>
    <row r="688" spans="1:55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</row>
    <row r="689" spans="1:55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</row>
    <row r="690" spans="1:55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</row>
    <row r="691" spans="1:55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</row>
    <row r="692" spans="1:55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</row>
    <row r="693" spans="1:55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</row>
    <row r="694" spans="1:55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</row>
    <row r="695" spans="1:55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</row>
    <row r="696" spans="1:55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</row>
    <row r="697" spans="1:55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</row>
    <row r="698" spans="1:55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</row>
    <row r="699" spans="1:55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</row>
    <row r="700" spans="1:55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</row>
    <row r="701" spans="1:55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</row>
    <row r="702" spans="1:55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</row>
    <row r="703" spans="1:55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</row>
    <row r="704" spans="1:55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</row>
    <row r="705" spans="1:55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</row>
    <row r="706" spans="1:55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</row>
    <row r="707" spans="1:55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</row>
    <row r="708" spans="1:55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</row>
    <row r="709" spans="1:55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</row>
    <row r="710" spans="1:55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</row>
    <row r="711" spans="1:55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</row>
    <row r="712" spans="1:55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</row>
    <row r="713" spans="1:55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</row>
    <row r="714" spans="1:55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</row>
    <row r="715" spans="1:55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</row>
    <row r="716" spans="1:55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</row>
    <row r="717" spans="1:55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</row>
    <row r="718" spans="1:55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</row>
    <row r="719" spans="1:55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</row>
    <row r="720" spans="1:55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</row>
    <row r="721" spans="1:55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</row>
    <row r="722" spans="1:55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</row>
    <row r="723" spans="1:55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</row>
    <row r="724" spans="1:55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</row>
    <row r="725" spans="1:55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</row>
    <row r="726" spans="1:55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</row>
    <row r="727" spans="1:55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</row>
    <row r="728" spans="1:55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</row>
    <row r="729" spans="1:55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</row>
    <row r="730" spans="1:55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</row>
    <row r="731" spans="1:55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</row>
    <row r="732" spans="1:55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</row>
    <row r="733" spans="1:55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</row>
    <row r="734" spans="1:55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</row>
    <row r="735" spans="1:55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</row>
    <row r="736" spans="1:55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</row>
    <row r="737" spans="1:55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</row>
    <row r="738" spans="1:55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</row>
    <row r="739" spans="1:55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</row>
    <row r="740" spans="1:55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</row>
    <row r="741" spans="1:55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</row>
    <row r="742" spans="1:55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</row>
    <row r="743" spans="1:55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</row>
    <row r="744" spans="1:55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</row>
    <row r="745" spans="1:55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</row>
    <row r="746" spans="1:55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</row>
    <row r="747" spans="1:55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</row>
    <row r="748" spans="1:55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</row>
    <row r="749" spans="1:55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</row>
    <row r="750" spans="1:55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</row>
    <row r="751" spans="1:55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</row>
    <row r="752" spans="1:55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</row>
    <row r="753" spans="1:55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</row>
    <row r="754" spans="1:55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</row>
    <row r="755" spans="1:55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</row>
    <row r="756" spans="1:55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</row>
    <row r="757" spans="1:55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</row>
    <row r="758" spans="1:55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</row>
    <row r="759" spans="1:55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</row>
    <row r="760" spans="1:55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</row>
    <row r="761" spans="1:55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</row>
    <row r="762" spans="1:55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</row>
    <row r="763" spans="1:55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</row>
    <row r="764" spans="1:55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</row>
    <row r="765" spans="1:55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</row>
    <row r="766" spans="1:55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</row>
    <row r="767" spans="1:55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</row>
    <row r="768" spans="1:55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</row>
    <row r="769" spans="1:55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</row>
    <row r="770" spans="1:55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</row>
    <row r="771" spans="1:55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</row>
    <row r="772" spans="1:55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</row>
    <row r="773" spans="1:55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</row>
    <row r="774" spans="1:55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</row>
    <row r="775" spans="1:55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</row>
    <row r="776" spans="1:55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</row>
    <row r="777" spans="1:55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</row>
    <row r="778" spans="1:55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</row>
    <row r="779" spans="1:55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</row>
    <row r="780" spans="1:55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</row>
    <row r="781" spans="1:55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</row>
    <row r="782" spans="1:55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</row>
    <row r="783" spans="1:55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</row>
    <row r="784" spans="1:55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</row>
    <row r="785" spans="1:55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</row>
    <row r="786" spans="1:55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</row>
    <row r="787" spans="1:55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</row>
    <row r="788" spans="1:55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</row>
    <row r="789" spans="1:55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</row>
    <row r="790" spans="1:55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</row>
    <row r="791" spans="1:55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</row>
    <row r="792" spans="1:55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</row>
    <row r="793" spans="1:55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</row>
    <row r="794" spans="1:55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</row>
    <row r="795" spans="1:55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</row>
    <row r="796" spans="1:55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</row>
    <row r="797" spans="1:55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</row>
    <row r="798" spans="1:55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</row>
    <row r="799" spans="1:55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</row>
    <row r="800" spans="1:55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</row>
    <row r="801" spans="1:55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</row>
    <row r="802" spans="1:55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</row>
    <row r="803" spans="1:55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</row>
    <row r="804" spans="1:55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</row>
    <row r="805" spans="1:55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</row>
    <row r="806" spans="1:55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</row>
    <row r="807" spans="1:55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</row>
    <row r="808" spans="1:55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</row>
    <row r="809" spans="1:55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</row>
    <row r="810" spans="1:55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</row>
    <row r="811" spans="1:55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</row>
    <row r="812" spans="1:55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</row>
    <row r="813" spans="1:55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</row>
    <row r="814" spans="1:55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</row>
    <row r="815" spans="1:55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</row>
    <row r="816" spans="1:55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</row>
    <row r="817" spans="1:55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</row>
    <row r="818" spans="1:55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</row>
    <row r="819" spans="1:55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</row>
    <row r="820" spans="1:55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</row>
    <row r="821" spans="1:55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</row>
    <row r="822" spans="1:55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</row>
    <row r="823" spans="1:55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</row>
    <row r="824" spans="1:55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</row>
    <row r="825" spans="1:55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</row>
    <row r="826" spans="1:55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</row>
    <row r="827" spans="1:55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</row>
    <row r="828" spans="1:55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</row>
    <row r="829" spans="1:55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</row>
    <row r="830" spans="1:55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</row>
    <row r="831" spans="1:55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</row>
    <row r="832" spans="1:55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</row>
    <row r="833" spans="1:55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</row>
    <row r="834" spans="1:55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</row>
    <row r="835" spans="1:55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</row>
    <row r="836" spans="1:55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</row>
    <row r="837" spans="1:55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</row>
    <row r="838" spans="1:55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</row>
    <row r="839" spans="1:55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</row>
    <row r="840" spans="1:55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</row>
    <row r="841" spans="1:55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</row>
    <row r="842" spans="1:55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</row>
    <row r="843" spans="1:55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</row>
    <row r="844" spans="1:55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</row>
    <row r="845" spans="1:55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</row>
    <row r="846" spans="1:55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</row>
    <row r="847" spans="1:55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</row>
    <row r="848" spans="1:55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</row>
    <row r="849" spans="1:55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</row>
    <row r="850" spans="1:55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</row>
    <row r="851" spans="1:55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</row>
    <row r="852" spans="1:55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</row>
    <row r="853" spans="1:55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</row>
    <row r="854" spans="1:55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</row>
    <row r="855" spans="1:55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</row>
    <row r="856" spans="1:55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</row>
    <row r="857" spans="1:55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</row>
    <row r="858" spans="1:55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</row>
    <row r="859" spans="1:55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</row>
    <row r="860" spans="1:55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</row>
    <row r="861" spans="1:55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</row>
    <row r="862" spans="1:55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</row>
    <row r="863" spans="1:55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</row>
    <row r="864" spans="1:55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</row>
    <row r="865" spans="1:55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</row>
    <row r="866" spans="1:55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</row>
    <row r="867" spans="1:55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</row>
    <row r="868" spans="1:55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</row>
    <row r="869" spans="1:55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</row>
    <row r="870" spans="1:55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</row>
    <row r="871" spans="1:55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</row>
    <row r="872" spans="1:55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</row>
    <row r="873" spans="1:55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</row>
    <row r="874" spans="1:55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</row>
    <row r="875" spans="1:55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</row>
    <row r="876" spans="1:55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</row>
    <row r="877" spans="1:55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</row>
    <row r="878" spans="1:55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</row>
    <row r="879" spans="1:55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</row>
    <row r="880" spans="1:55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</row>
    <row r="881" spans="1:55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</row>
    <row r="882" spans="1:55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</row>
    <row r="883" spans="1:55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</row>
    <row r="884" spans="1:55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</row>
    <row r="885" spans="1:55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</row>
    <row r="886" spans="1:55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</row>
    <row r="887" spans="1:55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</row>
    <row r="888" spans="1:55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</row>
    <row r="889" spans="1:55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</row>
    <row r="890" spans="1:55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</row>
    <row r="891" spans="1:55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</row>
    <row r="892" spans="1:55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</row>
    <row r="893" spans="1:55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</row>
    <row r="894" spans="1:55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</row>
    <row r="895" spans="1:55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</row>
    <row r="896" spans="1:55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</row>
    <row r="897" spans="1:55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</row>
    <row r="898" spans="1:55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</row>
    <row r="899" spans="1:55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</row>
    <row r="900" spans="1:55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</row>
    <row r="901" spans="1:55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</row>
    <row r="902" spans="1:55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</row>
    <row r="903" spans="1:55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</row>
    <row r="904" spans="1:55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</row>
    <row r="905" spans="1:55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</row>
    <row r="906" spans="1:55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</row>
    <row r="907" spans="1:55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</row>
    <row r="908" spans="1:55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</row>
    <row r="909" spans="1:55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</row>
    <row r="910" spans="1:55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</row>
    <row r="911" spans="1:55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</row>
    <row r="912" spans="1:55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</row>
    <row r="913" spans="1:55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</row>
    <row r="914" spans="1:55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</row>
    <row r="915" spans="1:55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</row>
    <row r="916" spans="1:55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</row>
    <row r="917" spans="1:55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</row>
    <row r="918" spans="1:55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</row>
    <row r="919" spans="1:55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</row>
    <row r="920" spans="1:55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</row>
    <row r="921" spans="1:55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</row>
    <row r="922" spans="1:55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</row>
    <row r="923" spans="1:55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</row>
    <row r="924" spans="1:55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</row>
    <row r="925" spans="1:55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</row>
    <row r="926" spans="1:55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</row>
    <row r="927" spans="1:55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</row>
    <row r="928" spans="1:55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</row>
    <row r="929" spans="1:55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</row>
    <row r="930" spans="1:55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</row>
    <row r="931" spans="1:55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</row>
    <row r="932" spans="1:55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</row>
    <row r="933" spans="1:55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</row>
    <row r="934" spans="1:55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</row>
    <row r="935" spans="1:55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</row>
    <row r="936" spans="1:55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</row>
    <row r="937" spans="1:55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</row>
    <row r="938" spans="1:55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</row>
    <row r="939" spans="1:55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</row>
    <row r="940" spans="1:55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</row>
    <row r="941" spans="1:55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</row>
    <row r="942" spans="1:55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</row>
    <row r="943" spans="1:55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</row>
    <row r="944" spans="1:55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</row>
    <row r="945" spans="1:55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</row>
    <row r="946" spans="1:55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</row>
    <row r="947" spans="1:55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</row>
    <row r="948" spans="1:55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</row>
    <row r="949" spans="1:55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</row>
    <row r="950" spans="1:55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</row>
    <row r="951" spans="1:55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</row>
    <row r="952" spans="1:55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</row>
    <row r="953" spans="1:55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</row>
    <row r="954" spans="1:55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</row>
    <row r="955" spans="1:55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</row>
    <row r="956" spans="1:55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</row>
    <row r="957" spans="1:55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</row>
    <row r="958" spans="1:55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</row>
    <row r="959" spans="1:55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</row>
    <row r="960" spans="1:55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</row>
    <row r="961" spans="1:55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</row>
    <row r="962" spans="1:55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</row>
    <row r="963" spans="1:55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</row>
    <row r="964" spans="1:55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</row>
    <row r="965" spans="1:55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</row>
    <row r="966" spans="1:55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</row>
    <row r="967" spans="1:55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</row>
    <row r="968" spans="1:55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</row>
    <row r="969" spans="1:55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</row>
    <row r="970" spans="1:55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</row>
    <row r="971" spans="1:55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</row>
    <row r="972" spans="1:55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</row>
    <row r="973" spans="1:55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</row>
    <row r="974" spans="1:55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</row>
    <row r="975" spans="1:55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</row>
    <row r="976" spans="1:55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</row>
    <row r="977" spans="1:55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</row>
    <row r="978" spans="1:55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</row>
    <row r="979" spans="1:55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</row>
    <row r="980" spans="1:55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</row>
    <row r="981" spans="1:55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</row>
    <row r="982" spans="1:55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</row>
    <row r="983" spans="1:55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</row>
    <row r="984" spans="1:55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</row>
    <row r="985" spans="1:55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</row>
    <row r="986" spans="1:55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</row>
    <row r="987" spans="1:55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</row>
    <row r="988" spans="1:55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</row>
    <row r="989" spans="1:55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</row>
    <row r="990" spans="1:55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</row>
    <row r="991" spans="1:55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</row>
    <row r="992" spans="1:55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</row>
    <row r="993" spans="1:55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</row>
    <row r="994" spans="1:55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</row>
    <row r="995" spans="1:55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</row>
    <row r="996" spans="1:55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</row>
    <row r="997" spans="1:55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</row>
    <row r="998" spans="1:55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</row>
    <row r="999" spans="1:55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</row>
    <row r="1000" spans="1:55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</row>
  </sheetData>
  <mergeCells count="104">
    <mergeCell ref="AE9:AF9"/>
    <mergeCell ref="AG9:AJ9"/>
    <mergeCell ref="AG14:AJ14"/>
    <mergeCell ref="AT14:AX14"/>
    <mergeCell ref="AY14:BC14"/>
    <mergeCell ref="AT15:AX15"/>
    <mergeCell ref="AY15:BC15"/>
    <mergeCell ref="AE11:AF11"/>
    <mergeCell ref="AG11:AJ11"/>
    <mergeCell ref="AE12:AF12"/>
    <mergeCell ref="AG12:AJ12"/>
    <mergeCell ref="AE13:AF13"/>
    <mergeCell ref="AG13:AJ13"/>
    <mergeCell ref="AE14:AF14"/>
    <mergeCell ref="AG15:AJ15"/>
    <mergeCell ref="AL9:AP9"/>
    <mergeCell ref="AL10:AP10"/>
    <mergeCell ref="AL11:AP11"/>
    <mergeCell ref="AL12:AP12"/>
    <mergeCell ref="AL13:AP13"/>
    <mergeCell ref="AL14:AP14"/>
    <mergeCell ref="AE7:AF7"/>
    <mergeCell ref="AE8:AF8"/>
    <mergeCell ref="AG8:AJ8"/>
    <mergeCell ref="AT4:BC4"/>
    <mergeCell ref="AE5:AF5"/>
    <mergeCell ref="AG5:AJ5"/>
    <mergeCell ref="AL5:AP5"/>
    <mergeCell ref="AQ5:AS5"/>
    <mergeCell ref="AT5:AX5"/>
    <mergeCell ref="AY5:BC5"/>
    <mergeCell ref="AE6:BC6"/>
    <mergeCell ref="AG7:AJ7"/>
    <mergeCell ref="AL7:AP7"/>
    <mergeCell ref="AT7:AX7"/>
    <mergeCell ref="AY7:BC7"/>
    <mergeCell ref="AT8:AX8"/>
    <mergeCell ref="AY8:BC8"/>
    <mergeCell ref="AL8:AP8"/>
    <mergeCell ref="B16:C21"/>
    <mergeCell ref="D16:E21"/>
    <mergeCell ref="F16:G21"/>
    <mergeCell ref="H16:I21"/>
    <mergeCell ref="J16:K21"/>
    <mergeCell ref="L16:M21"/>
    <mergeCell ref="N16:O21"/>
    <mergeCell ref="M4:R4"/>
    <mergeCell ref="AE4:AJ4"/>
    <mergeCell ref="E13:F13"/>
    <mergeCell ref="B15:C15"/>
    <mergeCell ref="D15:E15"/>
    <mergeCell ref="F15:G15"/>
    <mergeCell ref="H15:I15"/>
    <mergeCell ref="J15:K15"/>
    <mergeCell ref="L15:M15"/>
    <mergeCell ref="I13:J13"/>
    <mergeCell ref="M13:N13"/>
    <mergeCell ref="Q13:R13"/>
    <mergeCell ref="U13:V13"/>
    <mergeCell ref="Y13:Z13"/>
    <mergeCell ref="AE10:AF10"/>
    <mergeCell ref="AG10:AJ10"/>
    <mergeCell ref="D11:E11"/>
    <mergeCell ref="AE17:AK17"/>
    <mergeCell ref="AL17:AX17"/>
    <mergeCell ref="N15:O15"/>
    <mergeCell ref="P15:Q15"/>
    <mergeCell ref="R15:S15"/>
    <mergeCell ref="T15:U15"/>
    <mergeCell ref="V15:W15"/>
    <mergeCell ref="X15:Y15"/>
    <mergeCell ref="Z15:AA15"/>
    <mergeCell ref="P16:Q21"/>
    <mergeCell ref="R16:S21"/>
    <mergeCell ref="T16:U21"/>
    <mergeCell ref="V16:W21"/>
    <mergeCell ref="X16:Y21"/>
    <mergeCell ref="Z16:AA21"/>
    <mergeCell ref="AB16:AC21"/>
    <mergeCell ref="AB15:AC15"/>
    <mergeCell ref="AE15:AF15"/>
    <mergeCell ref="AE16:AF16"/>
    <mergeCell ref="AG16:AJ16"/>
    <mergeCell ref="AL15:AP15"/>
    <mergeCell ref="F11:I11"/>
    <mergeCell ref="K11:L11"/>
    <mergeCell ref="N11:Q11"/>
    <mergeCell ref="S11:T11"/>
    <mergeCell ref="V11:Y11"/>
    <mergeCell ref="Z11:AA11"/>
    <mergeCell ref="AT12:AX12"/>
    <mergeCell ref="AT13:AX13"/>
    <mergeCell ref="AT16:AX16"/>
    <mergeCell ref="AL16:AP16"/>
    <mergeCell ref="AY16:BC16"/>
    <mergeCell ref="AY17:BC17"/>
    <mergeCell ref="AT9:AX9"/>
    <mergeCell ref="AY9:BC9"/>
    <mergeCell ref="AT10:AX10"/>
    <mergeCell ref="AY10:BC10"/>
    <mergeCell ref="AT11:AX11"/>
    <mergeCell ref="AY11:BC11"/>
    <mergeCell ref="AY12:BC12"/>
    <mergeCell ref="AY13:BC13"/>
  </mergeCells>
  <phoneticPr fontId="22"/>
  <printOptions horizontalCentered="1"/>
  <pageMargins left="0.51181102362204722" right="0.51181102362204722" top="0.55118110236220474" bottom="0.55118110236220474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K1000"/>
  <sheetViews>
    <sheetView showGridLines="0" topLeftCell="A7" workbookViewId="0"/>
  </sheetViews>
  <sheetFormatPr defaultColWidth="11.25" defaultRowHeight="15" customHeight="1" x14ac:dyDescent="0.25"/>
  <cols>
    <col min="1" max="1" width="2.75" customWidth="1"/>
    <col min="2" max="37" width="1.625" customWidth="1"/>
    <col min="38" max="38" width="7" customWidth="1"/>
    <col min="39" max="63" width="2.75" customWidth="1"/>
  </cols>
  <sheetData>
    <row r="1" spans="1:63" ht="18.75" customHeight="1" x14ac:dyDescent="0.25">
      <c r="A1" s="4"/>
      <c r="B1" s="4"/>
      <c r="C1" s="363" t="s">
        <v>83</v>
      </c>
      <c r="D1" s="293"/>
      <c r="E1" s="293"/>
      <c r="F1" s="293"/>
      <c r="G1" s="293"/>
      <c r="H1" s="29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ht="19.5" customHeight="1" x14ac:dyDescent="0.25">
      <c r="A2" s="4"/>
      <c r="B2" s="5"/>
      <c r="C2" s="364" t="s">
        <v>34</v>
      </c>
      <c r="D2" s="293"/>
      <c r="E2" s="293"/>
      <c r="F2" s="293"/>
      <c r="G2" s="293"/>
      <c r="H2" s="29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63" ht="21" customHeight="1" x14ac:dyDescent="0.15">
      <c r="A3" s="4"/>
      <c r="B3" s="365"/>
      <c r="C3" s="293"/>
      <c r="D3" s="293"/>
      <c r="E3" s="293"/>
      <c r="F3" s="293"/>
      <c r="G3" s="63"/>
      <c r="H3" s="63"/>
      <c r="I3" s="63"/>
      <c r="J3" s="63"/>
      <c r="K3" s="63"/>
      <c r="L3" s="63"/>
      <c r="M3" s="365"/>
      <c r="N3" s="293"/>
      <c r="O3" s="293"/>
      <c r="P3" s="293"/>
      <c r="Q3" s="366" t="s">
        <v>35</v>
      </c>
      <c r="R3" s="288"/>
      <c r="S3" s="288"/>
      <c r="T3" s="288"/>
      <c r="U3" s="288"/>
      <c r="V3" s="289"/>
      <c r="W3" s="63"/>
      <c r="X3" s="63"/>
      <c r="Y3" s="63"/>
      <c r="Z3" s="63"/>
      <c r="AA3" s="63"/>
      <c r="AB3" s="365"/>
      <c r="AC3" s="293"/>
      <c r="AD3" s="293"/>
      <c r="AE3" s="293"/>
      <c r="AF3" s="293"/>
      <c r="AG3" s="63"/>
      <c r="AH3" s="365"/>
      <c r="AI3" s="293"/>
      <c r="AJ3" s="293"/>
      <c r="AK3" s="293"/>
      <c r="AL3" s="4"/>
      <c r="AM3" s="292" t="s">
        <v>84</v>
      </c>
      <c r="AN3" s="293"/>
      <c r="AO3" s="293"/>
      <c r="AP3" s="293"/>
      <c r="AQ3" s="293"/>
      <c r="AR3" s="293"/>
      <c r="AS3" s="64"/>
      <c r="AT3" s="4"/>
      <c r="AU3" s="10"/>
      <c r="AV3" s="10"/>
      <c r="AW3" s="10"/>
      <c r="AX3" s="10"/>
      <c r="AY3" s="10"/>
      <c r="AZ3" s="10"/>
      <c r="BA3" s="10"/>
      <c r="BB3" s="294" t="s">
        <v>85</v>
      </c>
      <c r="BC3" s="293"/>
      <c r="BD3" s="293"/>
      <c r="BE3" s="293"/>
      <c r="BF3" s="293"/>
      <c r="BG3" s="293"/>
      <c r="BH3" s="293"/>
      <c r="BI3" s="293"/>
      <c r="BJ3" s="293"/>
      <c r="BK3" s="293"/>
    </row>
    <row r="4" spans="1:63" ht="17.25" customHeight="1" x14ac:dyDescent="0.15">
      <c r="A4" s="4"/>
      <c r="B4" s="365"/>
      <c r="C4" s="293"/>
      <c r="D4" s="293"/>
      <c r="E4" s="293"/>
      <c r="F4" s="29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5"/>
      <c r="T4" s="63"/>
      <c r="U4" s="63"/>
      <c r="V4" s="63"/>
      <c r="W4" s="63"/>
      <c r="X4" s="63"/>
      <c r="Y4" s="63"/>
      <c r="Z4" s="63"/>
      <c r="AA4" s="63"/>
      <c r="AB4" s="365"/>
      <c r="AC4" s="293"/>
      <c r="AD4" s="293"/>
      <c r="AE4" s="293"/>
      <c r="AF4" s="293"/>
      <c r="AG4" s="63"/>
      <c r="AH4" s="365"/>
      <c r="AI4" s="293"/>
      <c r="AJ4" s="293"/>
      <c r="AK4" s="293"/>
      <c r="AL4" s="4"/>
      <c r="AM4" s="287"/>
      <c r="AN4" s="289"/>
      <c r="AO4" s="287" t="s">
        <v>38</v>
      </c>
      <c r="AP4" s="288"/>
      <c r="AQ4" s="288"/>
      <c r="AR4" s="289"/>
      <c r="AS4" s="66" t="s">
        <v>86</v>
      </c>
      <c r="AT4" s="287" t="s">
        <v>39</v>
      </c>
      <c r="AU4" s="288"/>
      <c r="AV4" s="288"/>
      <c r="AW4" s="288"/>
      <c r="AX4" s="289"/>
      <c r="AY4" s="290"/>
      <c r="AZ4" s="288"/>
      <c r="BA4" s="288"/>
      <c r="BB4" s="290" t="s">
        <v>39</v>
      </c>
      <c r="BC4" s="288"/>
      <c r="BD4" s="288"/>
      <c r="BE4" s="288"/>
      <c r="BF4" s="289"/>
      <c r="BG4" s="287" t="s">
        <v>40</v>
      </c>
      <c r="BH4" s="288"/>
      <c r="BI4" s="288"/>
      <c r="BJ4" s="288"/>
      <c r="BK4" s="289"/>
    </row>
    <row r="5" spans="1:63" ht="19.5" customHeight="1" x14ac:dyDescent="0.15">
      <c r="A5" s="4"/>
      <c r="B5" s="67"/>
      <c r="C5" s="67"/>
      <c r="D5" s="67"/>
      <c r="E5" s="63"/>
      <c r="F5" s="63"/>
      <c r="G5" s="63"/>
      <c r="H5" s="369"/>
      <c r="I5" s="293"/>
      <c r="J5" s="293"/>
      <c r="K5" s="293"/>
      <c r="L5" s="293"/>
      <c r="M5" s="369"/>
      <c r="N5" s="293"/>
      <c r="O5" s="293"/>
      <c r="P5" s="293"/>
      <c r="Q5" s="293"/>
      <c r="R5" s="369"/>
      <c r="S5" s="344"/>
      <c r="T5" s="369"/>
      <c r="U5" s="293"/>
      <c r="V5" s="293"/>
      <c r="W5" s="293"/>
      <c r="X5" s="293"/>
      <c r="Y5" s="63"/>
      <c r="Z5" s="63"/>
      <c r="AA5" s="63"/>
      <c r="AB5" s="365"/>
      <c r="AC5" s="293"/>
      <c r="AD5" s="293"/>
      <c r="AE5" s="293"/>
      <c r="AF5" s="293"/>
      <c r="AG5" s="369"/>
      <c r="AH5" s="293"/>
      <c r="AI5" s="293"/>
      <c r="AJ5" s="293"/>
      <c r="AK5" s="293"/>
      <c r="AL5" s="4"/>
      <c r="AM5" s="372" t="s">
        <v>64</v>
      </c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9"/>
    </row>
    <row r="6" spans="1:63" ht="19.5" customHeight="1" x14ac:dyDescent="0.15">
      <c r="A6" s="4"/>
      <c r="B6" s="67"/>
      <c r="C6" s="67"/>
      <c r="D6" s="67"/>
      <c r="E6" s="63"/>
      <c r="F6" s="63"/>
      <c r="G6" s="63"/>
      <c r="H6" s="63"/>
      <c r="I6" s="63"/>
      <c r="J6" s="63"/>
      <c r="K6" s="63"/>
      <c r="L6" s="68"/>
      <c r="M6" s="69"/>
      <c r="N6" s="69"/>
      <c r="O6" s="69"/>
      <c r="P6" s="69"/>
      <c r="Q6" s="69"/>
      <c r="R6" s="69"/>
      <c r="S6" s="367"/>
      <c r="T6" s="368"/>
      <c r="U6" s="69"/>
      <c r="V6" s="69"/>
      <c r="W6" s="69"/>
      <c r="X6" s="69"/>
      <c r="Y6" s="69"/>
      <c r="Z6" s="69"/>
      <c r="AA6" s="70"/>
      <c r="AB6" s="365"/>
      <c r="AC6" s="293"/>
      <c r="AD6" s="293"/>
      <c r="AE6" s="293"/>
      <c r="AF6" s="293"/>
      <c r="AG6" s="369"/>
      <c r="AH6" s="293"/>
      <c r="AI6" s="293"/>
      <c r="AJ6" s="293"/>
      <c r="AK6" s="293"/>
      <c r="AL6" s="4"/>
      <c r="AM6" s="370">
        <v>1</v>
      </c>
      <c r="AN6" s="371"/>
      <c r="AO6" s="377">
        <v>0.38541666666666702</v>
      </c>
      <c r="AP6" s="378"/>
      <c r="AQ6" s="378"/>
      <c r="AR6" s="371"/>
      <c r="AS6" s="71" t="s">
        <v>42</v>
      </c>
      <c r="AT6" s="379" t="s">
        <v>2</v>
      </c>
      <c r="AU6" s="378"/>
      <c r="AV6" s="378"/>
      <c r="AW6" s="378"/>
      <c r="AX6" s="371"/>
      <c r="AY6" s="73">
        <v>1</v>
      </c>
      <c r="AZ6" s="72" t="s">
        <v>1</v>
      </c>
      <c r="BA6" s="74">
        <v>2</v>
      </c>
      <c r="BB6" s="379" t="s">
        <v>30</v>
      </c>
      <c r="BC6" s="378"/>
      <c r="BD6" s="378"/>
      <c r="BE6" s="378"/>
      <c r="BF6" s="371"/>
      <c r="BG6" s="379" t="s">
        <v>43</v>
      </c>
      <c r="BH6" s="378"/>
      <c r="BI6" s="378"/>
      <c r="BJ6" s="378"/>
      <c r="BK6" s="371"/>
    </row>
    <row r="7" spans="1:63" ht="22.5" customHeight="1" x14ac:dyDescent="0.15">
      <c r="A7" s="4"/>
      <c r="B7" s="67"/>
      <c r="C7" s="67"/>
      <c r="D7" s="365"/>
      <c r="E7" s="293"/>
      <c r="F7" s="293"/>
      <c r="G7" s="293"/>
      <c r="H7" s="293"/>
      <c r="I7" s="365"/>
      <c r="J7" s="293"/>
      <c r="K7" s="293"/>
      <c r="L7" s="75"/>
      <c r="M7" s="63"/>
      <c r="N7" s="63"/>
      <c r="O7" s="369"/>
      <c r="P7" s="293"/>
      <c r="Q7" s="293"/>
      <c r="R7" s="293"/>
      <c r="S7" s="293"/>
      <c r="T7" s="369"/>
      <c r="U7" s="293"/>
      <c r="V7" s="293"/>
      <c r="W7" s="293"/>
      <c r="X7" s="293"/>
      <c r="Y7" s="369"/>
      <c r="Z7" s="293"/>
      <c r="AA7" s="344"/>
      <c r="AB7" s="369"/>
      <c r="AC7" s="293"/>
      <c r="AD7" s="293"/>
      <c r="AE7" s="293"/>
      <c r="AF7" s="293"/>
      <c r="AG7" s="369"/>
      <c r="AH7" s="293"/>
      <c r="AI7" s="293"/>
      <c r="AJ7" s="293"/>
      <c r="AK7" s="293"/>
      <c r="AL7" s="4"/>
      <c r="AM7" s="381">
        <v>2</v>
      </c>
      <c r="AN7" s="375"/>
      <c r="AO7" s="382">
        <v>0.42013888888888901</v>
      </c>
      <c r="AP7" s="374"/>
      <c r="AQ7" s="374"/>
      <c r="AR7" s="375"/>
      <c r="AS7" s="76" t="s">
        <v>44</v>
      </c>
      <c r="AT7" s="373" t="s">
        <v>16</v>
      </c>
      <c r="AU7" s="374"/>
      <c r="AV7" s="374"/>
      <c r="AW7" s="374"/>
      <c r="AX7" s="375"/>
      <c r="AY7" s="78" t="s">
        <v>87</v>
      </c>
      <c r="AZ7" s="79" t="s">
        <v>88</v>
      </c>
      <c r="BA7" s="80" t="s">
        <v>89</v>
      </c>
      <c r="BB7" s="373" t="s">
        <v>20</v>
      </c>
      <c r="BC7" s="374"/>
      <c r="BD7" s="374"/>
      <c r="BE7" s="374"/>
      <c r="BF7" s="375"/>
      <c r="BG7" s="373" t="s">
        <v>45</v>
      </c>
      <c r="BH7" s="374"/>
      <c r="BI7" s="374"/>
      <c r="BJ7" s="374"/>
      <c r="BK7" s="375"/>
    </row>
    <row r="8" spans="1:63" ht="28.5" customHeight="1" x14ac:dyDescent="0.15">
      <c r="A8" s="4"/>
      <c r="B8" s="2"/>
      <c r="C8" s="1"/>
      <c r="D8" s="1"/>
      <c r="E8" s="2"/>
      <c r="F8" s="2"/>
      <c r="G8" s="25"/>
      <c r="H8" s="26"/>
      <c r="I8" s="26"/>
      <c r="J8" s="26"/>
      <c r="K8" s="380"/>
      <c r="L8" s="368"/>
      <c r="M8" s="27"/>
      <c r="N8" s="27"/>
      <c r="O8" s="20"/>
      <c r="P8" s="9"/>
      <c r="Q8" s="9"/>
      <c r="R8" s="16"/>
      <c r="S8" s="16"/>
      <c r="T8" s="16"/>
      <c r="U8" s="16"/>
      <c r="V8" s="9"/>
      <c r="W8" s="9"/>
      <c r="X8" s="28"/>
      <c r="Y8" s="29"/>
      <c r="Z8" s="29"/>
      <c r="AA8" s="376"/>
      <c r="AB8" s="368"/>
      <c r="AC8" s="30"/>
      <c r="AD8" s="27"/>
      <c r="AE8" s="29"/>
      <c r="AF8" s="31"/>
      <c r="AG8" s="16"/>
      <c r="AH8" s="4"/>
      <c r="AI8" s="4"/>
      <c r="AJ8" s="4"/>
      <c r="AK8" s="4"/>
      <c r="AL8" s="4"/>
      <c r="AM8" s="381">
        <v>3</v>
      </c>
      <c r="AN8" s="375"/>
      <c r="AO8" s="382">
        <v>0.45486111111111099</v>
      </c>
      <c r="AP8" s="374"/>
      <c r="AQ8" s="374"/>
      <c r="AR8" s="375"/>
      <c r="AS8" s="76" t="s">
        <v>46</v>
      </c>
      <c r="AT8" s="373" t="s">
        <v>6</v>
      </c>
      <c r="AU8" s="374"/>
      <c r="AV8" s="374"/>
      <c r="AW8" s="374"/>
      <c r="AX8" s="375"/>
      <c r="AY8" s="78" t="s">
        <v>90</v>
      </c>
      <c r="AZ8" s="79" t="s">
        <v>88</v>
      </c>
      <c r="BA8" s="80" t="s">
        <v>91</v>
      </c>
      <c r="BB8" s="373" t="s">
        <v>60</v>
      </c>
      <c r="BC8" s="374"/>
      <c r="BD8" s="374"/>
      <c r="BE8" s="374"/>
      <c r="BF8" s="375"/>
      <c r="BG8" s="373" t="s">
        <v>47</v>
      </c>
      <c r="BH8" s="374"/>
      <c r="BI8" s="374"/>
      <c r="BJ8" s="374"/>
      <c r="BK8" s="375"/>
    </row>
    <row r="9" spans="1:63" ht="19.5" customHeight="1" x14ac:dyDescent="0.15">
      <c r="A9" s="4"/>
      <c r="B9" s="2"/>
      <c r="C9" s="2"/>
      <c r="D9" s="2"/>
      <c r="E9" s="9"/>
      <c r="F9" s="9"/>
      <c r="G9" s="22"/>
      <c r="H9" s="9"/>
      <c r="I9" s="9"/>
      <c r="J9" s="9"/>
      <c r="K9" s="9"/>
      <c r="L9" s="9"/>
      <c r="M9" s="9"/>
      <c r="N9" s="9"/>
      <c r="O9" s="32"/>
      <c r="P9" s="4"/>
      <c r="Q9" s="9"/>
      <c r="R9" s="9"/>
      <c r="S9" s="9"/>
      <c r="T9" s="9"/>
      <c r="U9" s="9"/>
      <c r="V9" s="9"/>
      <c r="W9" s="9"/>
      <c r="X9" s="22"/>
      <c r="Y9" s="9"/>
      <c r="Z9" s="9"/>
      <c r="AA9" s="9"/>
      <c r="AB9" s="4"/>
      <c r="AC9" s="4"/>
      <c r="AD9" s="9"/>
      <c r="AE9" s="16"/>
      <c r="AF9" s="23"/>
      <c r="AG9" s="16"/>
      <c r="AH9" s="4"/>
      <c r="AI9" s="4"/>
      <c r="AJ9" s="4"/>
      <c r="AK9" s="4"/>
      <c r="AL9" s="4"/>
      <c r="AM9" s="381">
        <v>4</v>
      </c>
      <c r="AN9" s="375"/>
      <c r="AO9" s="382">
        <v>0.48958333333333298</v>
      </c>
      <c r="AP9" s="374"/>
      <c r="AQ9" s="374"/>
      <c r="AR9" s="375"/>
      <c r="AS9" s="76" t="s">
        <v>48</v>
      </c>
      <c r="AT9" s="373" t="s">
        <v>30</v>
      </c>
      <c r="AU9" s="374"/>
      <c r="AV9" s="374"/>
      <c r="AW9" s="374"/>
      <c r="AX9" s="375"/>
      <c r="AY9" s="81">
        <v>0</v>
      </c>
      <c r="AZ9" s="77" t="s">
        <v>1</v>
      </c>
      <c r="BA9" s="82">
        <v>5</v>
      </c>
      <c r="BB9" s="373" t="s">
        <v>16</v>
      </c>
      <c r="BC9" s="374"/>
      <c r="BD9" s="374"/>
      <c r="BE9" s="374"/>
      <c r="BF9" s="375"/>
      <c r="BG9" s="373" t="s">
        <v>49</v>
      </c>
      <c r="BH9" s="374"/>
      <c r="BI9" s="374"/>
      <c r="BJ9" s="374"/>
      <c r="BK9" s="375"/>
    </row>
    <row r="10" spans="1:63" ht="27.75" customHeight="1" x14ac:dyDescent="0.15">
      <c r="A10" s="4"/>
      <c r="B10" s="2"/>
      <c r="C10" s="4"/>
      <c r="D10" s="33"/>
      <c r="E10" s="30"/>
      <c r="F10" s="385" t="s">
        <v>92</v>
      </c>
      <c r="G10" s="334"/>
      <c r="H10" s="26"/>
      <c r="I10" s="34"/>
      <c r="J10" s="4"/>
      <c r="K10" s="4"/>
      <c r="L10" s="4"/>
      <c r="M10" s="4"/>
      <c r="N10" s="25"/>
      <c r="O10" s="346" t="s">
        <v>48</v>
      </c>
      <c r="P10" s="334"/>
      <c r="Q10" s="39"/>
      <c r="R10" s="4"/>
      <c r="S10" s="4"/>
      <c r="T10" s="4"/>
      <c r="U10" s="4"/>
      <c r="V10" s="25"/>
      <c r="W10" s="346" t="s">
        <v>66</v>
      </c>
      <c r="X10" s="334"/>
      <c r="Y10" s="39"/>
      <c r="Z10" s="4"/>
      <c r="AA10" s="16"/>
      <c r="AB10" s="16"/>
      <c r="AC10" s="4"/>
      <c r="AD10" s="33"/>
      <c r="AE10" s="30"/>
      <c r="AF10" s="385" t="s">
        <v>93</v>
      </c>
      <c r="AG10" s="334"/>
      <c r="AH10" s="29"/>
      <c r="AI10" s="39"/>
      <c r="AJ10" s="4"/>
      <c r="AK10" s="4"/>
      <c r="AL10" s="4"/>
      <c r="AM10" s="381">
        <v>5</v>
      </c>
      <c r="AN10" s="375"/>
      <c r="AO10" s="382">
        <v>0.52430555555555602</v>
      </c>
      <c r="AP10" s="374"/>
      <c r="AQ10" s="374"/>
      <c r="AR10" s="375"/>
      <c r="AS10" s="76" t="s">
        <v>50</v>
      </c>
      <c r="AT10" s="373" t="s">
        <v>6</v>
      </c>
      <c r="AU10" s="374"/>
      <c r="AV10" s="374"/>
      <c r="AW10" s="374"/>
      <c r="AX10" s="375"/>
      <c r="AY10" s="81">
        <v>9</v>
      </c>
      <c r="AZ10" s="77" t="s">
        <v>1</v>
      </c>
      <c r="BA10" s="82">
        <v>0</v>
      </c>
      <c r="BB10" s="373" t="s">
        <v>18</v>
      </c>
      <c r="BC10" s="374"/>
      <c r="BD10" s="374"/>
      <c r="BE10" s="374"/>
      <c r="BF10" s="375"/>
      <c r="BG10" s="373" t="s">
        <v>51</v>
      </c>
      <c r="BH10" s="374"/>
      <c r="BI10" s="374"/>
      <c r="BJ10" s="374"/>
      <c r="BK10" s="375"/>
    </row>
    <row r="11" spans="1:63" ht="17.25" customHeight="1" x14ac:dyDescent="0.15">
      <c r="A11" s="4"/>
      <c r="B11" s="2"/>
      <c r="C11" s="2"/>
      <c r="D11" s="22"/>
      <c r="E11" s="9"/>
      <c r="F11" s="9"/>
      <c r="G11" s="9"/>
      <c r="H11" s="9"/>
      <c r="I11" s="12"/>
      <c r="J11" s="9"/>
      <c r="K11" s="9"/>
      <c r="L11" s="9"/>
      <c r="M11" s="9"/>
      <c r="N11" s="22"/>
      <c r="O11" s="9"/>
      <c r="P11" s="9"/>
      <c r="Q11" s="12"/>
      <c r="R11" s="9"/>
      <c r="S11" s="9"/>
      <c r="T11" s="9"/>
      <c r="U11" s="9"/>
      <c r="V11" s="22"/>
      <c r="W11" s="9"/>
      <c r="X11" s="9"/>
      <c r="Y11" s="12"/>
      <c r="Z11" s="9"/>
      <c r="AA11" s="9"/>
      <c r="AB11" s="4"/>
      <c r="AC11" s="4"/>
      <c r="AD11" s="22"/>
      <c r="AE11" s="16"/>
      <c r="AF11" s="16"/>
      <c r="AG11" s="16"/>
      <c r="AH11" s="4"/>
      <c r="AI11" s="32"/>
      <c r="AJ11" s="4"/>
      <c r="AK11" s="4"/>
      <c r="AL11" s="4"/>
      <c r="AM11" s="381">
        <v>6</v>
      </c>
      <c r="AN11" s="375"/>
      <c r="AO11" s="382">
        <v>0.55902777777777801</v>
      </c>
      <c r="AP11" s="374"/>
      <c r="AQ11" s="374"/>
      <c r="AR11" s="375"/>
      <c r="AS11" s="76" t="s">
        <v>52</v>
      </c>
      <c r="AT11" s="373" t="s">
        <v>26</v>
      </c>
      <c r="AU11" s="374"/>
      <c r="AV11" s="374"/>
      <c r="AW11" s="374"/>
      <c r="AX11" s="375"/>
      <c r="AY11" s="81">
        <v>0</v>
      </c>
      <c r="AZ11" s="77" t="s">
        <v>1</v>
      </c>
      <c r="BA11" s="82">
        <v>8</v>
      </c>
      <c r="BB11" s="373" t="s">
        <v>29</v>
      </c>
      <c r="BC11" s="374"/>
      <c r="BD11" s="374"/>
      <c r="BE11" s="374"/>
      <c r="BF11" s="375"/>
      <c r="BG11" s="373" t="s">
        <v>53</v>
      </c>
      <c r="BH11" s="374"/>
      <c r="BI11" s="374"/>
      <c r="BJ11" s="374"/>
      <c r="BK11" s="375"/>
    </row>
    <row r="12" spans="1:63" ht="18" customHeight="1" x14ac:dyDescent="0.15">
      <c r="A12" s="4"/>
      <c r="B12" s="2"/>
      <c r="C12" s="356" t="s">
        <v>65</v>
      </c>
      <c r="D12" s="384"/>
      <c r="E12" s="313"/>
      <c r="F12" s="4"/>
      <c r="G12" s="9"/>
      <c r="H12" s="2"/>
      <c r="I12" s="383" t="s">
        <v>94</v>
      </c>
      <c r="J12" s="313"/>
      <c r="K12" s="4"/>
      <c r="L12" s="4"/>
      <c r="M12" s="386" t="s">
        <v>44</v>
      </c>
      <c r="N12" s="313"/>
      <c r="O12" s="2"/>
      <c r="P12" s="2"/>
      <c r="Q12" s="356" t="s">
        <v>42</v>
      </c>
      <c r="R12" s="313"/>
      <c r="S12" s="9"/>
      <c r="T12" s="2"/>
      <c r="U12" s="356" t="s">
        <v>52</v>
      </c>
      <c r="V12" s="313"/>
      <c r="W12" s="4"/>
      <c r="X12" s="4"/>
      <c r="Y12" s="386" t="s">
        <v>54</v>
      </c>
      <c r="Z12" s="313"/>
      <c r="AA12" s="2"/>
      <c r="AB12" s="2"/>
      <c r="AC12" s="383" t="s">
        <v>95</v>
      </c>
      <c r="AD12" s="313"/>
      <c r="AE12" s="9"/>
      <c r="AF12" s="2"/>
      <c r="AG12" s="2"/>
      <c r="AH12" s="356" t="s">
        <v>50</v>
      </c>
      <c r="AI12" s="384"/>
      <c r="AJ12" s="313"/>
      <c r="AK12" s="9"/>
      <c r="AL12" s="4"/>
      <c r="AM12" s="381">
        <v>7</v>
      </c>
      <c r="AN12" s="375"/>
      <c r="AO12" s="382">
        <v>0.59375</v>
      </c>
      <c r="AP12" s="374"/>
      <c r="AQ12" s="374"/>
      <c r="AR12" s="375"/>
      <c r="AS12" s="76" t="s">
        <v>54</v>
      </c>
      <c r="AT12" s="373" t="s">
        <v>5</v>
      </c>
      <c r="AU12" s="374"/>
      <c r="AV12" s="374"/>
      <c r="AW12" s="374"/>
      <c r="AX12" s="375"/>
      <c r="AY12" s="81">
        <v>8</v>
      </c>
      <c r="AZ12" s="77" t="s">
        <v>1</v>
      </c>
      <c r="BA12" s="82">
        <v>0</v>
      </c>
      <c r="BB12" s="373" t="s">
        <v>21</v>
      </c>
      <c r="BC12" s="374"/>
      <c r="BD12" s="374"/>
      <c r="BE12" s="374"/>
      <c r="BF12" s="375"/>
      <c r="BG12" s="373" t="s">
        <v>56</v>
      </c>
      <c r="BH12" s="374"/>
      <c r="BI12" s="374"/>
      <c r="BJ12" s="374"/>
      <c r="BK12" s="375"/>
    </row>
    <row r="13" spans="1:63" ht="17.25" customHeight="1" x14ac:dyDescent="0.15">
      <c r="A13" s="4"/>
      <c r="B13" s="2"/>
      <c r="C13" s="43"/>
      <c r="D13" s="2"/>
      <c r="E13" s="44"/>
      <c r="F13" s="2"/>
      <c r="G13" s="9"/>
      <c r="H13" s="2"/>
      <c r="I13" s="43"/>
      <c r="J13" s="44"/>
      <c r="K13" s="2"/>
      <c r="L13" s="2"/>
      <c r="M13" s="22"/>
      <c r="N13" s="44"/>
      <c r="O13" s="2"/>
      <c r="P13" s="2"/>
      <c r="Q13" s="43"/>
      <c r="R13" s="44"/>
      <c r="S13" s="9"/>
      <c r="T13" s="2"/>
      <c r="U13" s="43"/>
      <c r="V13" s="44"/>
      <c r="W13" s="2"/>
      <c r="X13" s="2"/>
      <c r="Y13" s="22"/>
      <c r="Z13" s="44"/>
      <c r="AA13" s="2"/>
      <c r="AB13" s="2"/>
      <c r="AC13" s="43"/>
      <c r="AD13" s="44"/>
      <c r="AE13" s="9"/>
      <c r="AF13" s="2"/>
      <c r="AG13" s="2"/>
      <c r="AH13" s="43"/>
      <c r="AI13" s="2"/>
      <c r="AJ13" s="44"/>
      <c r="AK13" s="9"/>
      <c r="AL13" s="4"/>
      <c r="AM13" s="381">
        <v>8</v>
      </c>
      <c r="AN13" s="375"/>
      <c r="AO13" s="382">
        <v>0.62847222222222199</v>
      </c>
      <c r="AP13" s="374"/>
      <c r="AQ13" s="374"/>
      <c r="AR13" s="375"/>
      <c r="AS13" s="76" t="s">
        <v>55</v>
      </c>
      <c r="AT13" s="373" t="s">
        <v>17</v>
      </c>
      <c r="AU13" s="374"/>
      <c r="AV13" s="374"/>
      <c r="AW13" s="374"/>
      <c r="AX13" s="375"/>
      <c r="AY13" s="81">
        <v>0</v>
      </c>
      <c r="AZ13" s="77" t="s">
        <v>1</v>
      </c>
      <c r="BA13" s="82">
        <v>1</v>
      </c>
      <c r="BB13" s="373" t="s">
        <v>0</v>
      </c>
      <c r="BC13" s="374"/>
      <c r="BD13" s="374"/>
      <c r="BE13" s="374"/>
      <c r="BF13" s="375"/>
      <c r="BG13" s="373" t="s">
        <v>57</v>
      </c>
      <c r="BH13" s="374"/>
      <c r="BI13" s="374"/>
      <c r="BJ13" s="374"/>
      <c r="BK13" s="375"/>
    </row>
    <row r="14" spans="1:63" ht="17.25" customHeight="1" x14ac:dyDescent="0.15">
      <c r="A14" s="4"/>
      <c r="B14" s="2"/>
      <c r="C14" s="43"/>
      <c r="D14" s="2"/>
      <c r="E14" s="356" t="s">
        <v>55</v>
      </c>
      <c r="F14" s="313"/>
      <c r="G14" s="9"/>
      <c r="H14" s="2"/>
      <c r="I14" s="43"/>
      <c r="J14" s="44"/>
      <c r="K14" s="2"/>
      <c r="L14" s="2"/>
      <c r="M14" s="22"/>
      <c r="N14" s="44"/>
      <c r="O14" s="2"/>
      <c r="P14" s="2"/>
      <c r="Q14" s="43"/>
      <c r="R14" s="44"/>
      <c r="S14" s="9"/>
      <c r="T14" s="2"/>
      <c r="U14" s="43"/>
      <c r="V14" s="44"/>
      <c r="W14" s="2"/>
      <c r="X14" s="2"/>
      <c r="Y14" s="22"/>
      <c r="Z14" s="44"/>
      <c r="AA14" s="2"/>
      <c r="AB14" s="2"/>
      <c r="AC14" s="43"/>
      <c r="AD14" s="44"/>
      <c r="AE14" s="9"/>
      <c r="AF14" s="2"/>
      <c r="AG14" s="356" t="s">
        <v>46</v>
      </c>
      <c r="AH14" s="313"/>
      <c r="AI14" s="2"/>
      <c r="AJ14" s="44"/>
      <c r="AK14" s="9"/>
      <c r="AL14" s="4"/>
      <c r="AM14" s="381">
        <v>9</v>
      </c>
      <c r="AN14" s="375"/>
      <c r="AO14" s="382">
        <v>0.66319444444444398</v>
      </c>
      <c r="AP14" s="374"/>
      <c r="AQ14" s="374"/>
      <c r="AR14" s="375"/>
      <c r="AS14" s="76" t="s">
        <v>66</v>
      </c>
      <c r="AT14" s="373" t="s">
        <v>29</v>
      </c>
      <c r="AU14" s="374"/>
      <c r="AV14" s="374"/>
      <c r="AW14" s="374"/>
      <c r="AX14" s="375"/>
      <c r="AY14" s="81">
        <v>0</v>
      </c>
      <c r="AZ14" s="77" t="s">
        <v>1</v>
      </c>
      <c r="BA14" s="82">
        <v>2</v>
      </c>
      <c r="BB14" s="373" t="s">
        <v>5</v>
      </c>
      <c r="BC14" s="374"/>
      <c r="BD14" s="374"/>
      <c r="BE14" s="374"/>
      <c r="BF14" s="375"/>
      <c r="BG14" s="373" t="s">
        <v>81</v>
      </c>
      <c r="BH14" s="374"/>
      <c r="BI14" s="374"/>
      <c r="BJ14" s="374"/>
      <c r="BK14" s="375"/>
    </row>
    <row r="15" spans="1:63" ht="17.25" customHeight="1" x14ac:dyDescent="0.15">
      <c r="A15" s="4"/>
      <c r="B15" s="45"/>
      <c r="C15" s="46"/>
      <c r="D15" s="45"/>
      <c r="E15" s="46"/>
      <c r="F15" s="47"/>
      <c r="G15" s="48"/>
      <c r="H15" s="45"/>
      <c r="I15" s="46"/>
      <c r="J15" s="47"/>
      <c r="K15" s="45"/>
      <c r="L15" s="45"/>
      <c r="M15" s="83"/>
      <c r="N15" s="47"/>
      <c r="O15" s="45"/>
      <c r="P15" s="45"/>
      <c r="Q15" s="46"/>
      <c r="R15" s="47"/>
      <c r="S15" s="48"/>
      <c r="T15" s="45"/>
      <c r="U15" s="46"/>
      <c r="V15" s="47"/>
      <c r="W15" s="45"/>
      <c r="X15" s="45"/>
      <c r="Y15" s="83"/>
      <c r="Z15" s="47"/>
      <c r="AA15" s="45"/>
      <c r="AB15" s="45"/>
      <c r="AC15" s="46"/>
      <c r="AD15" s="47"/>
      <c r="AE15" s="48"/>
      <c r="AF15" s="45"/>
      <c r="AG15" s="46"/>
      <c r="AH15" s="47"/>
      <c r="AI15" s="45"/>
      <c r="AJ15" s="47"/>
      <c r="AK15" s="48"/>
      <c r="AL15" s="4"/>
      <c r="AM15" s="381">
        <v>10</v>
      </c>
      <c r="AN15" s="375"/>
      <c r="AO15" s="382">
        <v>0.69791666666666696</v>
      </c>
      <c r="AP15" s="374"/>
      <c r="AQ15" s="374"/>
      <c r="AR15" s="375"/>
      <c r="AS15" s="76" t="s">
        <v>65</v>
      </c>
      <c r="AT15" s="373" t="s">
        <v>0</v>
      </c>
      <c r="AU15" s="374"/>
      <c r="AV15" s="374"/>
      <c r="AW15" s="374"/>
      <c r="AX15" s="375"/>
      <c r="AY15" s="81">
        <v>1</v>
      </c>
      <c r="AZ15" s="77" t="s">
        <v>1</v>
      </c>
      <c r="BA15" s="82">
        <v>4</v>
      </c>
      <c r="BB15" s="373" t="s">
        <v>19</v>
      </c>
      <c r="BC15" s="374"/>
      <c r="BD15" s="374"/>
      <c r="BE15" s="374"/>
      <c r="BF15" s="375"/>
      <c r="BG15" s="373" t="s">
        <v>82</v>
      </c>
      <c r="BH15" s="374"/>
      <c r="BI15" s="374"/>
      <c r="BJ15" s="374"/>
      <c r="BK15" s="375"/>
    </row>
    <row r="16" spans="1:63" ht="17.25" customHeight="1" x14ac:dyDescent="0.25">
      <c r="A16" s="4"/>
      <c r="B16" s="333">
        <v>1</v>
      </c>
      <c r="C16" s="289"/>
      <c r="D16" s="333">
        <v>2</v>
      </c>
      <c r="E16" s="289"/>
      <c r="F16" s="333">
        <v>3</v>
      </c>
      <c r="G16" s="289"/>
      <c r="H16" s="333">
        <v>4</v>
      </c>
      <c r="I16" s="289"/>
      <c r="J16" s="333">
        <v>5</v>
      </c>
      <c r="K16" s="289"/>
      <c r="L16" s="333">
        <v>6</v>
      </c>
      <c r="M16" s="289"/>
      <c r="N16" s="333">
        <v>7</v>
      </c>
      <c r="O16" s="289"/>
      <c r="P16" s="333">
        <v>8</v>
      </c>
      <c r="Q16" s="289"/>
      <c r="R16" s="333">
        <v>9</v>
      </c>
      <c r="S16" s="289"/>
      <c r="T16" s="333">
        <v>10</v>
      </c>
      <c r="U16" s="289"/>
      <c r="V16" s="333">
        <v>11</v>
      </c>
      <c r="W16" s="289"/>
      <c r="X16" s="333">
        <v>12</v>
      </c>
      <c r="Y16" s="289"/>
      <c r="Z16" s="333">
        <v>13</v>
      </c>
      <c r="AA16" s="289"/>
      <c r="AB16" s="333">
        <v>14</v>
      </c>
      <c r="AC16" s="289"/>
      <c r="AD16" s="333">
        <v>15</v>
      </c>
      <c r="AE16" s="289"/>
      <c r="AF16" s="333">
        <v>16</v>
      </c>
      <c r="AG16" s="289"/>
      <c r="AH16" s="333">
        <v>17</v>
      </c>
      <c r="AI16" s="289"/>
      <c r="AJ16" s="333">
        <v>18</v>
      </c>
      <c r="AK16" s="289"/>
      <c r="AL16" s="4"/>
      <c r="AM16" s="287" t="s">
        <v>58</v>
      </c>
      <c r="AN16" s="288"/>
      <c r="AO16" s="288"/>
      <c r="AP16" s="288"/>
      <c r="AQ16" s="288"/>
      <c r="AR16" s="288"/>
      <c r="AS16" s="289"/>
      <c r="AT16" s="306" t="s">
        <v>96</v>
      </c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9"/>
      <c r="BG16" s="287"/>
      <c r="BH16" s="288"/>
      <c r="BI16" s="288"/>
      <c r="BJ16" s="288"/>
      <c r="BK16" s="289"/>
    </row>
    <row r="17" spans="1:63" ht="27.75" customHeight="1" x14ac:dyDescent="0.25">
      <c r="A17" s="4"/>
      <c r="B17" s="387" t="s">
        <v>19</v>
      </c>
      <c r="C17" s="341"/>
      <c r="D17" s="390" t="s">
        <v>17</v>
      </c>
      <c r="E17" s="341"/>
      <c r="F17" s="390" t="s">
        <v>0</v>
      </c>
      <c r="G17" s="341"/>
      <c r="H17" s="390" t="s">
        <v>8</v>
      </c>
      <c r="I17" s="341"/>
      <c r="J17" s="390" t="s">
        <v>3</v>
      </c>
      <c r="K17" s="341"/>
      <c r="L17" s="387" t="s">
        <v>16</v>
      </c>
      <c r="M17" s="341"/>
      <c r="N17" s="390" t="s">
        <v>20</v>
      </c>
      <c r="O17" s="341"/>
      <c r="P17" s="390" t="s">
        <v>2</v>
      </c>
      <c r="Q17" s="341"/>
      <c r="R17" s="390" t="s">
        <v>30</v>
      </c>
      <c r="S17" s="341"/>
      <c r="T17" s="390" t="s">
        <v>26</v>
      </c>
      <c r="U17" s="341"/>
      <c r="V17" s="390" t="s">
        <v>29</v>
      </c>
      <c r="W17" s="341"/>
      <c r="X17" s="387" t="s">
        <v>5</v>
      </c>
      <c r="Y17" s="341"/>
      <c r="Z17" s="390" t="s">
        <v>21</v>
      </c>
      <c r="AA17" s="341"/>
      <c r="AB17" s="390" t="s">
        <v>32</v>
      </c>
      <c r="AC17" s="341"/>
      <c r="AD17" s="390" t="s">
        <v>27</v>
      </c>
      <c r="AE17" s="341"/>
      <c r="AF17" s="387" t="s">
        <v>6</v>
      </c>
      <c r="AG17" s="341"/>
      <c r="AH17" s="390" t="s">
        <v>60</v>
      </c>
      <c r="AI17" s="341"/>
      <c r="AJ17" s="390" t="s">
        <v>18</v>
      </c>
      <c r="AK17" s="341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ht="27.75" customHeight="1" x14ac:dyDescent="0.25">
      <c r="A18" s="4"/>
      <c r="B18" s="388"/>
      <c r="C18" s="344"/>
      <c r="D18" s="388"/>
      <c r="E18" s="344"/>
      <c r="F18" s="388"/>
      <c r="G18" s="344"/>
      <c r="H18" s="388"/>
      <c r="I18" s="344"/>
      <c r="J18" s="388"/>
      <c r="K18" s="344"/>
      <c r="L18" s="388"/>
      <c r="M18" s="344"/>
      <c r="N18" s="388"/>
      <c r="O18" s="344"/>
      <c r="P18" s="388"/>
      <c r="Q18" s="344"/>
      <c r="R18" s="388"/>
      <c r="S18" s="344"/>
      <c r="T18" s="388"/>
      <c r="U18" s="344"/>
      <c r="V18" s="388"/>
      <c r="W18" s="344"/>
      <c r="X18" s="388"/>
      <c r="Y18" s="344"/>
      <c r="Z18" s="388"/>
      <c r="AA18" s="344"/>
      <c r="AB18" s="388"/>
      <c r="AC18" s="344"/>
      <c r="AD18" s="388"/>
      <c r="AE18" s="344"/>
      <c r="AF18" s="388"/>
      <c r="AG18" s="344"/>
      <c r="AH18" s="388"/>
      <c r="AI18" s="344"/>
      <c r="AJ18" s="388"/>
      <c r="AK18" s="344"/>
      <c r="AL18" s="4"/>
      <c r="AM18" s="394" t="s">
        <v>97</v>
      </c>
      <c r="AN18" s="293"/>
      <c r="AO18" s="293"/>
      <c r="AP18" s="293"/>
      <c r="AQ18" s="293"/>
      <c r="AR18" s="293"/>
      <c r="AS18" s="64"/>
      <c r="AT18" s="4"/>
      <c r="AU18" s="10"/>
      <c r="AV18" s="10"/>
      <c r="AW18" s="10"/>
      <c r="AX18" s="10"/>
      <c r="AY18" s="10"/>
      <c r="AZ18" s="10"/>
      <c r="BA18" s="10"/>
      <c r="BB18" s="294" t="s">
        <v>37</v>
      </c>
      <c r="BC18" s="293"/>
      <c r="BD18" s="293"/>
      <c r="BE18" s="293"/>
      <c r="BF18" s="293"/>
      <c r="BG18" s="293"/>
      <c r="BH18" s="293"/>
      <c r="BI18" s="293"/>
      <c r="BJ18" s="293"/>
      <c r="BK18" s="293"/>
    </row>
    <row r="19" spans="1:63" ht="27.75" customHeight="1" x14ac:dyDescent="0.25">
      <c r="A19" s="4"/>
      <c r="B19" s="388"/>
      <c r="C19" s="344"/>
      <c r="D19" s="388"/>
      <c r="E19" s="344"/>
      <c r="F19" s="388"/>
      <c r="G19" s="344"/>
      <c r="H19" s="388"/>
      <c r="I19" s="344"/>
      <c r="J19" s="388"/>
      <c r="K19" s="344"/>
      <c r="L19" s="388"/>
      <c r="M19" s="344"/>
      <c r="N19" s="388"/>
      <c r="O19" s="344"/>
      <c r="P19" s="388"/>
      <c r="Q19" s="344"/>
      <c r="R19" s="388"/>
      <c r="S19" s="344"/>
      <c r="T19" s="388"/>
      <c r="U19" s="344"/>
      <c r="V19" s="388"/>
      <c r="W19" s="344"/>
      <c r="X19" s="388"/>
      <c r="Y19" s="344"/>
      <c r="Z19" s="388"/>
      <c r="AA19" s="344"/>
      <c r="AB19" s="388"/>
      <c r="AC19" s="344"/>
      <c r="AD19" s="388"/>
      <c r="AE19" s="344"/>
      <c r="AF19" s="388"/>
      <c r="AG19" s="344"/>
      <c r="AH19" s="388"/>
      <c r="AI19" s="344"/>
      <c r="AJ19" s="388"/>
      <c r="AK19" s="344"/>
      <c r="AL19" s="4"/>
      <c r="AM19" s="287"/>
      <c r="AN19" s="289"/>
      <c r="AO19" s="287" t="s">
        <v>38</v>
      </c>
      <c r="AP19" s="288"/>
      <c r="AQ19" s="288"/>
      <c r="AR19" s="289"/>
      <c r="AS19" s="66"/>
      <c r="AT19" s="287" t="s">
        <v>39</v>
      </c>
      <c r="AU19" s="288"/>
      <c r="AV19" s="288"/>
      <c r="AW19" s="288"/>
      <c r="AX19" s="289"/>
      <c r="AY19" s="290"/>
      <c r="AZ19" s="288"/>
      <c r="BA19" s="288"/>
      <c r="BB19" s="287" t="s">
        <v>39</v>
      </c>
      <c r="BC19" s="288"/>
      <c r="BD19" s="288"/>
      <c r="BE19" s="288"/>
      <c r="BF19" s="289"/>
      <c r="BG19" s="290" t="s">
        <v>40</v>
      </c>
      <c r="BH19" s="288"/>
      <c r="BI19" s="288"/>
      <c r="BJ19" s="288"/>
      <c r="BK19" s="289"/>
    </row>
    <row r="20" spans="1:63" ht="27.75" customHeight="1" x14ac:dyDescent="0.25">
      <c r="A20" s="4"/>
      <c r="B20" s="389"/>
      <c r="C20" s="332"/>
      <c r="D20" s="389"/>
      <c r="E20" s="332"/>
      <c r="F20" s="389"/>
      <c r="G20" s="332"/>
      <c r="H20" s="389"/>
      <c r="I20" s="332"/>
      <c r="J20" s="389"/>
      <c r="K20" s="332"/>
      <c r="L20" s="389"/>
      <c r="M20" s="332"/>
      <c r="N20" s="389"/>
      <c r="O20" s="332"/>
      <c r="P20" s="389"/>
      <c r="Q20" s="332"/>
      <c r="R20" s="389"/>
      <c r="S20" s="332"/>
      <c r="T20" s="389"/>
      <c r="U20" s="332"/>
      <c r="V20" s="389"/>
      <c r="W20" s="332"/>
      <c r="X20" s="389"/>
      <c r="Y20" s="332"/>
      <c r="Z20" s="389"/>
      <c r="AA20" s="332"/>
      <c r="AB20" s="389"/>
      <c r="AC20" s="332"/>
      <c r="AD20" s="389"/>
      <c r="AE20" s="332"/>
      <c r="AF20" s="389"/>
      <c r="AG20" s="332"/>
      <c r="AH20" s="389"/>
      <c r="AI20" s="332"/>
      <c r="AJ20" s="389"/>
      <c r="AK20" s="332"/>
      <c r="AL20" s="4"/>
      <c r="AM20" s="304" t="s">
        <v>41</v>
      </c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9"/>
    </row>
    <row r="21" spans="1:63" ht="17.2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393">
        <v>1</v>
      </c>
      <c r="AN21" s="332"/>
      <c r="AO21" s="391">
        <v>0.39583333333333298</v>
      </c>
      <c r="AP21" s="331"/>
      <c r="AQ21" s="331"/>
      <c r="AR21" s="332"/>
      <c r="AS21" s="84" t="s">
        <v>94</v>
      </c>
      <c r="AT21" s="306" t="s">
        <v>8</v>
      </c>
      <c r="AU21" s="288"/>
      <c r="AV21" s="288"/>
      <c r="AW21" s="288"/>
      <c r="AX21" s="289"/>
      <c r="AY21" s="85" t="s">
        <v>98</v>
      </c>
      <c r="AZ21" s="86" t="s">
        <v>88</v>
      </c>
      <c r="BA21" s="87" t="s">
        <v>99</v>
      </c>
      <c r="BB21" s="306" t="s">
        <v>3</v>
      </c>
      <c r="BC21" s="288"/>
      <c r="BD21" s="288"/>
      <c r="BE21" s="288"/>
      <c r="BF21" s="289"/>
      <c r="BG21" s="392" t="s">
        <v>43</v>
      </c>
      <c r="BH21" s="331"/>
      <c r="BI21" s="331"/>
      <c r="BJ21" s="331"/>
      <c r="BK21" s="332"/>
    </row>
    <row r="22" spans="1:63" ht="17.2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393">
        <v>2</v>
      </c>
      <c r="AN22" s="332"/>
      <c r="AO22" s="391">
        <v>0.43055555555555602</v>
      </c>
      <c r="AP22" s="331"/>
      <c r="AQ22" s="331"/>
      <c r="AR22" s="332"/>
      <c r="AS22" s="88" t="s">
        <v>95</v>
      </c>
      <c r="AT22" s="306" t="s">
        <v>32</v>
      </c>
      <c r="AU22" s="288"/>
      <c r="AV22" s="288"/>
      <c r="AW22" s="288"/>
      <c r="AX22" s="289"/>
      <c r="AY22" s="85">
        <v>2</v>
      </c>
      <c r="AZ22" s="89" t="s">
        <v>1</v>
      </c>
      <c r="BA22" s="85">
        <v>0</v>
      </c>
      <c r="BB22" s="306" t="s">
        <v>27</v>
      </c>
      <c r="BC22" s="288"/>
      <c r="BD22" s="288"/>
      <c r="BE22" s="288"/>
      <c r="BF22" s="289"/>
      <c r="BG22" s="392" t="s">
        <v>45</v>
      </c>
      <c r="BH22" s="331"/>
      <c r="BI22" s="331"/>
      <c r="BJ22" s="331"/>
      <c r="BK22" s="332"/>
    </row>
    <row r="23" spans="1:63" ht="17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393">
        <v>3</v>
      </c>
      <c r="AN23" s="332"/>
      <c r="AO23" s="391">
        <v>0.46527777777777801</v>
      </c>
      <c r="AP23" s="331"/>
      <c r="AQ23" s="331"/>
      <c r="AR23" s="332"/>
      <c r="AS23" s="90" t="s">
        <v>92</v>
      </c>
      <c r="AT23" s="306" t="s">
        <v>19</v>
      </c>
      <c r="AU23" s="288"/>
      <c r="AV23" s="288"/>
      <c r="AW23" s="288"/>
      <c r="AX23" s="289"/>
      <c r="AY23" s="91">
        <v>12</v>
      </c>
      <c r="AZ23" s="89" t="s">
        <v>1</v>
      </c>
      <c r="BA23" s="91">
        <v>0</v>
      </c>
      <c r="BB23" s="306" t="s">
        <v>8</v>
      </c>
      <c r="BC23" s="288"/>
      <c r="BD23" s="288"/>
      <c r="BE23" s="288"/>
      <c r="BF23" s="289"/>
      <c r="BG23" s="392" t="s">
        <v>47</v>
      </c>
      <c r="BH23" s="331"/>
      <c r="BI23" s="331"/>
      <c r="BJ23" s="331"/>
      <c r="BK23" s="332"/>
    </row>
    <row r="24" spans="1:63" ht="17.2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393">
        <v>4</v>
      </c>
      <c r="AN24" s="332"/>
      <c r="AO24" s="391">
        <v>0.5</v>
      </c>
      <c r="AP24" s="331"/>
      <c r="AQ24" s="331"/>
      <c r="AR24" s="332"/>
      <c r="AS24" s="88" t="s">
        <v>93</v>
      </c>
      <c r="AT24" s="306" t="s">
        <v>32</v>
      </c>
      <c r="AU24" s="288"/>
      <c r="AV24" s="288"/>
      <c r="AW24" s="288"/>
      <c r="AX24" s="289"/>
      <c r="AY24" s="92">
        <v>1</v>
      </c>
      <c r="AZ24" s="89" t="s">
        <v>1</v>
      </c>
      <c r="BA24" s="92">
        <v>2</v>
      </c>
      <c r="BB24" s="306" t="s">
        <v>6</v>
      </c>
      <c r="BC24" s="288"/>
      <c r="BD24" s="288"/>
      <c r="BE24" s="288"/>
      <c r="BF24" s="289"/>
      <c r="BG24" s="392" t="s">
        <v>49</v>
      </c>
      <c r="BH24" s="331"/>
      <c r="BI24" s="331"/>
      <c r="BJ24" s="331"/>
      <c r="BK24" s="332"/>
    </row>
    <row r="25" spans="1:63" ht="17.2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393"/>
      <c r="AN25" s="332"/>
      <c r="AO25" s="391"/>
      <c r="AP25" s="331"/>
      <c r="AQ25" s="331"/>
      <c r="AR25" s="332"/>
      <c r="AS25" s="93"/>
      <c r="AT25" s="306" t="s">
        <v>100</v>
      </c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9"/>
      <c r="BG25" s="392"/>
      <c r="BH25" s="331"/>
      <c r="BI25" s="331"/>
      <c r="BJ25" s="331"/>
      <c r="BK25" s="332"/>
    </row>
    <row r="26" spans="1:63" ht="17.2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287" t="s">
        <v>58</v>
      </c>
      <c r="AN26" s="288"/>
      <c r="AO26" s="288"/>
      <c r="AP26" s="288"/>
      <c r="AQ26" s="288"/>
      <c r="AR26" s="288"/>
      <c r="AS26" s="289"/>
      <c r="AT26" s="353" t="s">
        <v>101</v>
      </c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2"/>
      <c r="BG26" s="287"/>
      <c r="BH26" s="288"/>
      <c r="BI26" s="288"/>
      <c r="BJ26" s="288"/>
      <c r="BK26" s="289"/>
    </row>
    <row r="27" spans="1:63" ht="17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ht="17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ht="17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ht="17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ht="17.2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ht="17.2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ht="17.2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ht="17.2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ht="17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ht="17.2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ht="17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ht="17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ht="17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ht="17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ht="17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ht="17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ht="17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ht="17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ht="17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ht="17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ht="17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ht="17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ht="17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ht="17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ht="17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ht="17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ht="17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ht="17.2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ht="17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ht="17.2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ht="17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ht="17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ht="17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ht="17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ht="17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ht="17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ht="17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ht="17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ht="17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ht="17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ht="17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ht="17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ht="17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ht="17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ht="17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ht="17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ht="17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ht="17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ht="17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ht="17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ht="17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ht="17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ht="17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ht="17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ht="17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ht="17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ht="17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ht="17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ht="17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ht="17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ht="17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ht="17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ht="17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ht="17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ht="17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17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ht="17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ht="17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ht="17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ht="17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ht="17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ht="17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ht="17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ht="17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ht="17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ht="17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1:63" ht="17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1:63" ht="17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1:63" ht="17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 ht="17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 ht="17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 ht="17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ht="17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3" ht="17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3" ht="17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3" ht="17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 ht="17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 ht="17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 ht="17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 ht="17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 ht="17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 ht="17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 ht="17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ht="17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 ht="17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 ht="17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 ht="17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 ht="17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 ht="17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 ht="17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 ht="17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 ht="17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ht="17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ht="17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ht="17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ht="17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ht="17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ht="17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ht="17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ht="17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ht="17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ht="17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ht="17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ht="17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1:63" ht="17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63" ht="17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1:63" ht="17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1:63" ht="17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63" ht="17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1:63" ht="17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1:63" ht="17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63" ht="17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1:63" ht="17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1:63" ht="17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ht="17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1:63" ht="17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1:63" ht="17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:63" ht="17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1:63" ht="17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63" ht="17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1:63" ht="17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1:63" ht="17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 ht="17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1:63" ht="17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1:63" ht="17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63" ht="17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1:63" ht="17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1:63" ht="17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1:63" ht="17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1:63" ht="17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1:63" ht="17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1:63" ht="17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ht="17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1:63" ht="17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63" ht="17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1:63" ht="17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1:63" ht="17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63" ht="17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1:63" ht="17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1:63" ht="17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 ht="17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1:63" ht="17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1:63" ht="17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63" ht="17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1:63" ht="17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ht="17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1:63" ht="17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  <row r="184" spans="1:63" ht="17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</row>
    <row r="185" spans="1:63" ht="17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1:63" ht="17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1:63" ht="17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</row>
    <row r="188" spans="1:63" ht="17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1:63" ht="17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</row>
    <row r="190" spans="1:63" ht="17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</row>
    <row r="191" spans="1:63" ht="17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1:63" ht="17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</row>
    <row r="193" spans="1:63" ht="17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</row>
    <row r="194" spans="1:63" ht="17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1:63" ht="17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:63" ht="17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</row>
    <row r="197" spans="1:63" ht="17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</row>
    <row r="198" spans="1:63" ht="17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</row>
    <row r="199" spans="1:63" ht="17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</row>
    <row r="200" spans="1:63" ht="17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</row>
    <row r="201" spans="1:63" ht="17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1:63" ht="17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</row>
    <row r="203" spans="1:63" ht="17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</row>
    <row r="204" spans="1:63" ht="17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</row>
    <row r="205" spans="1:63" ht="17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:63" ht="17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</row>
    <row r="207" spans="1:63" ht="17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1:63" ht="17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</row>
    <row r="209" spans="1:63" ht="17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</row>
    <row r="210" spans="1:63" ht="17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</row>
    <row r="211" spans="1:63" ht="17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</row>
    <row r="212" spans="1:63" ht="17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63" ht="17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63" ht="17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63" ht="17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63" ht="17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63" ht="17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63" ht="17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63" ht="17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63" ht="17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63" ht="17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63" ht="17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63" ht="17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63" ht="17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 ht="17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 ht="17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</row>
    <row r="654" spans="1:63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</row>
    <row r="655" spans="1:63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</row>
    <row r="656" spans="1:63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</row>
    <row r="657" spans="1:63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</row>
    <row r="658" spans="1:63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</row>
    <row r="659" spans="1:63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</row>
    <row r="660" spans="1:63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</row>
    <row r="661" spans="1:63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</row>
    <row r="662" spans="1:63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</row>
    <row r="663" spans="1:63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</row>
    <row r="664" spans="1:63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</row>
    <row r="665" spans="1:63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</row>
    <row r="666" spans="1:63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</row>
    <row r="667" spans="1:63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</row>
    <row r="668" spans="1:63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</row>
    <row r="669" spans="1:63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</row>
    <row r="670" spans="1:63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</row>
    <row r="671" spans="1:63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</row>
    <row r="672" spans="1:63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</row>
    <row r="673" spans="1:63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</row>
    <row r="674" spans="1:63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</row>
    <row r="675" spans="1:63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</row>
    <row r="676" spans="1:63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</row>
    <row r="677" spans="1:63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</row>
    <row r="678" spans="1:63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</row>
    <row r="679" spans="1:63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</row>
    <row r="680" spans="1:63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</row>
    <row r="681" spans="1:63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</row>
    <row r="682" spans="1:63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</row>
    <row r="683" spans="1:63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</row>
    <row r="684" spans="1:63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</row>
    <row r="685" spans="1:63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</row>
    <row r="686" spans="1:63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</row>
    <row r="687" spans="1:63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</row>
    <row r="688" spans="1:63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</row>
    <row r="689" spans="1:63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</row>
    <row r="690" spans="1:63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</row>
    <row r="691" spans="1:63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</row>
    <row r="692" spans="1:63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</row>
    <row r="693" spans="1:63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</row>
    <row r="694" spans="1:63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</row>
    <row r="695" spans="1:63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</row>
    <row r="696" spans="1:63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</row>
    <row r="697" spans="1:63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</row>
    <row r="698" spans="1:63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</row>
    <row r="699" spans="1:63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</row>
    <row r="700" spans="1:63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</row>
    <row r="701" spans="1:63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</row>
    <row r="702" spans="1:63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</row>
    <row r="703" spans="1:63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</row>
    <row r="704" spans="1:63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</row>
    <row r="705" spans="1:63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</row>
    <row r="706" spans="1:63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</row>
    <row r="707" spans="1:63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</row>
    <row r="708" spans="1:63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</row>
    <row r="709" spans="1:63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</row>
    <row r="710" spans="1:63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</row>
    <row r="711" spans="1:63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</row>
    <row r="712" spans="1:63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</row>
    <row r="713" spans="1:63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</row>
    <row r="714" spans="1:63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</row>
    <row r="715" spans="1:63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</row>
    <row r="716" spans="1:63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</row>
    <row r="717" spans="1:63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</row>
    <row r="718" spans="1:63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</row>
    <row r="719" spans="1:63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</row>
    <row r="720" spans="1:63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</row>
    <row r="721" spans="1:63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</row>
    <row r="722" spans="1:63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</row>
    <row r="723" spans="1:63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</row>
    <row r="724" spans="1:63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</row>
    <row r="725" spans="1:63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</row>
    <row r="726" spans="1:63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</row>
    <row r="727" spans="1:63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</row>
    <row r="728" spans="1:63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</row>
    <row r="729" spans="1:63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</row>
    <row r="730" spans="1:63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</row>
    <row r="731" spans="1:63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</row>
    <row r="732" spans="1:63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</row>
    <row r="733" spans="1:63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</row>
    <row r="734" spans="1:63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</row>
    <row r="735" spans="1:63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</row>
    <row r="736" spans="1:63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</row>
    <row r="737" spans="1:63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</row>
    <row r="738" spans="1:63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</row>
    <row r="739" spans="1:63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</row>
    <row r="740" spans="1:63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</row>
    <row r="741" spans="1:63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</row>
    <row r="742" spans="1:63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</row>
    <row r="743" spans="1:63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</row>
    <row r="744" spans="1:63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</row>
    <row r="745" spans="1:63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</row>
    <row r="746" spans="1:63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</row>
    <row r="747" spans="1:63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</row>
    <row r="748" spans="1:63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</row>
    <row r="749" spans="1:63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</row>
    <row r="750" spans="1:63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</row>
    <row r="751" spans="1:63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</row>
    <row r="752" spans="1:63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</row>
    <row r="753" spans="1:63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</row>
    <row r="754" spans="1:63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</row>
    <row r="755" spans="1:63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</row>
    <row r="756" spans="1:63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</row>
    <row r="757" spans="1:63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</row>
    <row r="758" spans="1:63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</row>
    <row r="759" spans="1:63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</row>
    <row r="760" spans="1:63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</row>
    <row r="761" spans="1:63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</row>
    <row r="762" spans="1:63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</row>
    <row r="763" spans="1:63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</row>
    <row r="764" spans="1:63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</row>
    <row r="765" spans="1:63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</row>
    <row r="766" spans="1:63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</row>
    <row r="767" spans="1:63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</row>
    <row r="768" spans="1:63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</row>
    <row r="769" spans="1:63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</row>
    <row r="770" spans="1:63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</row>
    <row r="771" spans="1:63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</row>
    <row r="772" spans="1:63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</row>
    <row r="773" spans="1:63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</row>
    <row r="774" spans="1:63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</row>
    <row r="775" spans="1:63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</row>
    <row r="776" spans="1:63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</row>
    <row r="777" spans="1:63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</row>
    <row r="778" spans="1:63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</row>
    <row r="779" spans="1:63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</row>
    <row r="780" spans="1:63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</row>
    <row r="781" spans="1:63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</row>
    <row r="782" spans="1:63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</row>
    <row r="783" spans="1:63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</row>
    <row r="784" spans="1:63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</row>
    <row r="785" spans="1:63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</row>
    <row r="786" spans="1:63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</row>
    <row r="787" spans="1:63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</row>
    <row r="788" spans="1:63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</row>
    <row r="789" spans="1:63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</row>
    <row r="790" spans="1:63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</row>
    <row r="791" spans="1:63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</row>
    <row r="792" spans="1:63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</row>
    <row r="793" spans="1:63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</row>
    <row r="794" spans="1:63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</row>
    <row r="795" spans="1:63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</row>
    <row r="796" spans="1:63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</row>
    <row r="797" spans="1:63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</row>
    <row r="798" spans="1:63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</row>
    <row r="799" spans="1:63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</row>
    <row r="800" spans="1:63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</row>
    <row r="801" spans="1:63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</row>
    <row r="802" spans="1:63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</row>
    <row r="803" spans="1:63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</row>
    <row r="804" spans="1:63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</row>
    <row r="805" spans="1:63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</row>
    <row r="806" spans="1:63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</row>
    <row r="807" spans="1:63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</row>
    <row r="808" spans="1:63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</row>
    <row r="809" spans="1:63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</row>
    <row r="810" spans="1:63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</row>
    <row r="811" spans="1:63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</row>
    <row r="812" spans="1:63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</row>
    <row r="813" spans="1:63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</row>
    <row r="814" spans="1:63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</row>
    <row r="815" spans="1:63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</row>
    <row r="816" spans="1:63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</row>
    <row r="817" spans="1:63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</row>
    <row r="818" spans="1:63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</row>
    <row r="819" spans="1:63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</row>
    <row r="820" spans="1:63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</row>
    <row r="821" spans="1:63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</row>
    <row r="822" spans="1:63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</row>
    <row r="823" spans="1:63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</row>
    <row r="824" spans="1:63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</row>
    <row r="825" spans="1:63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</row>
    <row r="826" spans="1:63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</row>
    <row r="827" spans="1:63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</row>
    <row r="828" spans="1:63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</row>
    <row r="829" spans="1:63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</row>
    <row r="830" spans="1:63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</row>
    <row r="831" spans="1:63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</row>
    <row r="832" spans="1:63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</row>
    <row r="833" spans="1:63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</row>
    <row r="834" spans="1:63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</row>
    <row r="835" spans="1:63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</row>
    <row r="836" spans="1:63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</row>
    <row r="837" spans="1:63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</row>
    <row r="838" spans="1:63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</row>
    <row r="839" spans="1:63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</row>
    <row r="840" spans="1:63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</row>
    <row r="841" spans="1:63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</row>
    <row r="842" spans="1:63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</row>
    <row r="843" spans="1:63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</row>
    <row r="844" spans="1:63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</row>
    <row r="845" spans="1:63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</row>
    <row r="846" spans="1:63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</row>
    <row r="847" spans="1:63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</row>
    <row r="848" spans="1:63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</row>
    <row r="849" spans="1:63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</row>
    <row r="850" spans="1:63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</row>
    <row r="851" spans="1:63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</row>
    <row r="852" spans="1:63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</row>
    <row r="853" spans="1:63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</row>
    <row r="854" spans="1:63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</row>
    <row r="855" spans="1:63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</row>
    <row r="856" spans="1:63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</row>
    <row r="857" spans="1:63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</row>
    <row r="858" spans="1:63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</row>
    <row r="859" spans="1:63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</row>
    <row r="860" spans="1:63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</row>
    <row r="861" spans="1:63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</row>
    <row r="862" spans="1:63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</row>
    <row r="863" spans="1:63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</row>
    <row r="864" spans="1:63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</row>
    <row r="865" spans="1:63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</row>
    <row r="866" spans="1:63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</row>
    <row r="867" spans="1:63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</row>
    <row r="868" spans="1:63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</row>
    <row r="869" spans="1:63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</row>
    <row r="870" spans="1:63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</row>
    <row r="871" spans="1:63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</row>
    <row r="872" spans="1:63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</row>
    <row r="873" spans="1:63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</row>
    <row r="874" spans="1:63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</row>
    <row r="875" spans="1:63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</row>
    <row r="876" spans="1:63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</row>
    <row r="877" spans="1:63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</row>
    <row r="878" spans="1:63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</row>
    <row r="879" spans="1:63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</row>
    <row r="880" spans="1:63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</row>
    <row r="881" spans="1:63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</row>
    <row r="882" spans="1:63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</row>
    <row r="883" spans="1:63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</row>
    <row r="884" spans="1:63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</row>
    <row r="885" spans="1:63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</row>
    <row r="886" spans="1:63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</row>
    <row r="887" spans="1:63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</row>
    <row r="888" spans="1:63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</row>
    <row r="889" spans="1:63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</row>
    <row r="890" spans="1:63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</row>
    <row r="891" spans="1:63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</row>
    <row r="892" spans="1:63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</row>
    <row r="893" spans="1:63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</row>
    <row r="894" spans="1:63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</row>
    <row r="895" spans="1:63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</row>
    <row r="896" spans="1:63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</row>
    <row r="897" spans="1:63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</row>
    <row r="898" spans="1:63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</row>
    <row r="899" spans="1:63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</row>
    <row r="900" spans="1:63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</row>
    <row r="901" spans="1:63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</row>
    <row r="902" spans="1:63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</row>
    <row r="903" spans="1:63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</row>
    <row r="904" spans="1:63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</row>
    <row r="905" spans="1:63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</row>
    <row r="906" spans="1:63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</row>
    <row r="907" spans="1:63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</row>
    <row r="908" spans="1:63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</row>
    <row r="909" spans="1:63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</row>
    <row r="910" spans="1:63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</row>
    <row r="911" spans="1:63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</row>
    <row r="912" spans="1:63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</row>
    <row r="913" spans="1:63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</row>
    <row r="914" spans="1:63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</row>
    <row r="915" spans="1:63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</row>
    <row r="916" spans="1:63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</row>
    <row r="917" spans="1:63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</row>
    <row r="918" spans="1:63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</row>
    <row r="919" spans="1:63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</row>
    <row r="920" spans="1:63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</row>
    <row r="921" spans="1:63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</row>
    <row r="922" spans="1:63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</row>
    <row r="923" spans="1:63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</row>
    <row r="924" spans="1:63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</row>
    <row r="925" spans="1:63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</row>
    <row r="926" spans="1:63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</row>
    <row r="927" spans="1:63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</row>
    <row r="928" spans="1:63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</row>
    <row r="929" spans="1:63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</row>
    <row r="930" spans="1:63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</row>
    <row r="931" spans="1:63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</row>
    <row r="932" spans="1:63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</row>
    <row r="933" spans="1:63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</row>
    <row r="934" spans="1:63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</row>
    <row r="935" spans="1:63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</row>
    <row r="936" spans="1:63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</row>
    <row r="937" spans="1:63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</row>
    <row r="938" spans="1:63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</row>
    <row r="939" spans="1:63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</row>
    <row r="940" spans="1:63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</row>
    <row r="941" spans="1:63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</row>
    <row r="942" spans="1:63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</row>
    <row r="943" spans="1:63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</row>
    <row r="944" spans="1:63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</row>
    <row r="945" spans="1:63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</row>
    <row r="946" spans="1:63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</row>
    <row r="947" spans="1:63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</row>
    <row r="948" spans="1:63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</row>
    <row r="949" spans="1:63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</row>
    <row r="950" spans="1:63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</row>
    <row r="951" spans="1:63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</row>
    <row r="952" spans="1:63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</row>
    <row r="953" spans="1:63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</row>
    <row r="954" spans="1:63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</row>
    <row r="955" spans="1:63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</row>
    <row r="956" spans="1:63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</row>
    <row r="957" spans="1:63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</row>
    <row r="958" spans="1:63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</row>
    <row r="959" spans="1:63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</row>
    <row r="960" spans="1:63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</row>
    <row r="961" spans="1:63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</row>
    <row r="962" spans="1:63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</row>
    <row r="963" spans="1:63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</row>
    <row r="964" spans="1:63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</row>
    <row r="965" spans="1:63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</row>
    <row r="966" spans="1:63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</row>
    <row r="967" spans="1:63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</row>
    <row r="968" spans="1:63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</row>
    <row r="969" spans="1:63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</row>
    <row r="970" spans="1:63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</row>
    <row r="971" spans="1:63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</row>
    <row r="972" spans="1:63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</row>
    <row r="973" spans="1:63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</row>
    <row r="974" spans="1:63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</row>
    <row r="975" spans="1:63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</row>
    <row r="976" spans="1:63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</row>
    <row r="977" spans="1:63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</row>
    <row r="978" spans="1:63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</row>
    <row r="979" spans="1:63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</row>
    <row r="980" spans="1:63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</row>
    <row r="981" spans="1:63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</row>
    <row r="982" spans="1:63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</row>
    <row r="983" spans="1:63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</row>
    <row r="984" spans="1:63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</row>
    <row r="985" spans="1:63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</row>
    <row r="986" spans="1:63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</row>
    <row r="987" spans="1:63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</row>
    <row r="988" spans="1:63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</row>
    <row r="989" spans="1:63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</row>
    <row r="990" spans="1:63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</row>
    <row r="991" spans="1:63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</row>
    <row r="992" spans="1:63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</row>
    <row r="993" spans="1:63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</row>
    <row r="994" spans="1:63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</row>
    <row r="995" spans="1:63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</row>
    <row r="996" spans="1:63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</row>
    <row r="997" spans="1:63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</row>
    <row r="998" spans="1:63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</row>
    <row r="999" spans="1:63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</row>
    <row r="1000" spans="1:63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</row>
  </sheetData>
  <mergeCells count="176">
    <mergeCell ref="AD17:AE20"/>
    <mergeCell ref="AF17:AG20"/>
    <mergeCell ref="AH17:AI20"/>
    <mergeCell ref="AJ17:AK20"/>
    <mergeCell ref="AM15:AN15"/>
    <mergeCell ref="AO15:AR15"/>
    <mergeCell ref="AT15:AX15"/>
    <mergeCell ref="BB15:BF15"/>
    <mergeCell ref="BG15:BK15"/>
    <mergeCell ref="BG16:BK16"/>
    <mergeCell ref="AH16:AI16"/>
    <mergeCell ref="AJ16:AK16"/>
    <mergeCell ref="AM18:AR18"/>
    <mergeCell ref="AM19:AN19"/>
    <mergeCell ref="AO19:AR19"/>
    <mergeCell ref="AT19:AX19"/>
    <mergeCell ref="AY19:BA19"/>
    <mergeCell ref="BB18:BK18"/>
    <mergeCell ref="BB19:BF19"/>
    <mergeCell ref="BG19:BK19"/>
    <mergeCell ref="AM20:BK20"/>
    <mergeCell ref="BB24:BF24"/>
    <mergeCell ref="AM24:AN24"/>
    <mergeCell ref="AM25:AN25"/>
    <mergeCell ref="AO25:AR25"/>
    <mergeCell ref="AM26:AS26"/>
    <mergeCell ref="AT25:BF25"/>
    <mergeCell ref="BG25:BK25"/>
    <mergeCell ref="AT26:BF26"/>
    <mergeCell ref="BG26:BK26"/>
    <mergeCell ref="AO24:AR24"/>
    <mergeCell ref="AT24:AX24"/>
    <mergeCell ref="BG24:BK24"/>
    <mergeCell ref="AO21:AR21"/>
    <mergeCell ref="AT21:AX21"/>
    <mergeCell ref="BB21:BF21"/>
    <mergeCell ref="BG21:BK21"/>
    <mergeCell ref="BB23:BF23"/>
    <mergeCell ref="AM23:AN23"/>
    <mergeCell ref="AO23:AR23"/>
    <mergeCell ref="AT23:AX23"/>
    <mergeCell ref="BG23:BK23"/>
    <mergeCell ref="AM21:AN21"/>
    <mergeCell ref="AM22:AN22"/>
    <mergeCell ref="AO22:AR22"/>
    <mergeCell ref="AT22:AX22"/>
    <mergeCell ref="BB22:BF22"/>
    <mergeCell ref="BG22:BK22"/>
    <mergeCell ref="X17:Y20"/>
    <mergeCell ref="Z17:AA20"/>
    <mergeCell ref="Z16:AA16"/>
    <mergeCell ref="AB16:AC16"/>
    <mergeCell ref="B17:C20"/>
    <mergeCell ref="D17:E20"/>
    <mergeCell ref="F17:G20"/>
    <mergeCell ref="H17:I20"/>
    <mergeCell ref="J17:K20"/>
    <mergeCell ref="AB17:AC20"/>
    <mergeCell ref="B16:C16"/>
    <mergeCell ref="D16:E16"/>
    <mergeCell ref="L17:M20"/>
    <mergeCell ref="N17:O20"/>
    <mergeCell ref="P17:Q20"/>
    <mergeCell ref="R17:S20"/>
    <mergeCell ref="T17:U20"/>
    <mergeCell ref="V17:W20"/>
    <mergeCell ref="AM14:AN14"/>
    <mergeCell ref="AO14:AR14"/>
    <mergeCell ref="AT14:AX14"/>
    <mergeCell ref="BB14:BF14"/>
    <mergeCell ref="BG14:BK14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AM16:AS16"/>
    <mergeCell ref="AT16:BF16"/>
    <mergeCell ref="AD16:AE16"/>
    <mergeCell ref="AF16:AG16"/>
    <mergeCell ref="F10:G10"/>
    <mergeCell ref="C12:E12"/>
    <mergeCell ref="I12:J12"/>
    <mergeCell ref="M12:N12"/>
    <mergeCell ref="Q12:R12"/>
    <mergeCell ref="U12:V12"/>
    <mergeCell ref="Y12:Z12"/>
    <mergeCell ref="E14:F14"/>
    <mergeCell ref="AG14:AH14"/>
    <mergeCell ref="O10:P10"/>
    <mergeCell ref="W10:X10"/>
    <mergeCell ref="AF10:AG10"/>
    <mergeCell ref="AM10:AN10"/>
    <mergeCell ref="AO10:AR10"/>
    <mergeCell ref="AT10:AX10"/>
    <mergeCell ref="BG10:BK10"/>
    <mergeCell ref="AC12:AD12"/>
    <mergeCell ref="AH12:AJ12"/>
    <mergeCell ref="AM12:AN12"/>
    <mergeCell ref="AO12:AR12"/>
    <mergeCell ref="AT12:AX12"/>
    <mergeCell ref="BB12:BF12"/>
    <mergeCell ref="BG12:BK12"/>
    <mergeCell ref="BB10:BF10"/>
    <mergeCell ref="BB11:BF11"/>
    <mergeCell ref="BG11:BK11"/>
    <mergeCell ref="BB13:BF13"/>
    <mergeCell ref="BG13:BK13"/>
    <mergeCell ref="D7:H7"/>
    <mergeCell ref="I7:K7"/>
    <mergeCell ref="O7:S7"/>
    <mergeCell ref="T7:X7"/>
    <mergeCell ref="AB7:AF7"/>
    <mergeCell ref="AG7:AK7"/>
    <mergeCell ref="K8:L8"/>
    <mergeCell ref="AM9:AN9"/>
    <mergeCell ref="AM11:AN11"/>
    <mergeCell ref="AO11:AR11"/>
    <mergeCell ref="AT11:AX11"/>
    <mergeCell ref="AM13:AN13"/>
    <mergeCell ref="AO13:AR13"/>
    <mergeCell ref="AT13:AX13"/>
    <mergeCell ref="AM8:AN8"/>
    <mergeCell ref="AO8:AR8"/>
    <mergeCell ref="AT8:AX8"/>
    <mergeCell ref="BG8:BK8"/>
    <mergeCell ref="AO9:AR9"/>
    <mergeCell ref="AM7:AN7"/>
    <mergeCell ref="AO7:AR7"/>
    <mergeCell ref="AT7:AX7"/>
    <mergeCell ref="BB7:BF7"/>
    <mergeCell ref="BG7:BK7"/>
    <mergeCell ref="Y7:AA7"/>
    <mergeCell ref="AA8:AB8"/>
    <mergeCell ref="BB8:BF8"/>
    <mergeCell ref="BB9:BF9"/>
    <mergeCell ref="AT9:AX9"/>
    <mergeCell ref="BG9:BK9"/>
    <mergeCell ref="AO6:AR6"/>
    <mergeCell ref="AT6:AX6"/>
    <mergeCell ref="BB6:BF6"/>
    <mergeCell ref="BG6:BK6"/>
    <mergeCell ref="AB5:AF5"/>
    <mergeCell ref="S6:T6"/>
    <mergeCell ref="AB6:AF6"/>
    <mergeCell ref="AG6:AK6"/>
    <mergeCell ref="AM6:AN6"/>
    <mergeCell ref="H5:L5"/>
    <mergeCell ref="M5:Q5"/>
    <mergeCell ref="R5:S5"/>
    <mergeCell ref="T5:X5"/>
    <mergeCell ref="AG5:AK5"/>
    <mergeCell ref="AM5:BK5"/>
    <mergeCell ref="C1:H1"/>
    <mergeCell ref="C2:H2"/>
    <mergeCell ref="B3:F3"/>
    <mergeCell ref="M3:P3"/>
    <mergeCell ref="Q3:V3"/>
    <mergeCell ref="AH3:AK3"/>
    <mergeCell ref="B4:F4"/>
    <mergeCell ref="AM3:AR3"/>
    <mergeCell ref="BB3:BK3"/>
    <mergeCell ref="AH4:AK4"/>
    <mergeCell ref="AM4:AN4"/>
    <mergeCell ref="AO4:AR4"/>
    <mergeCell ref="AT4:AX4"/>
    <mergeCell ref="AY4:BA4"/>
    <mergeCell ref="BB4:BF4"/>
    <mergeCell ref="BG4:BK4"/>
    <mergeCell ref="AB3:AF3"/>
    <mergeCell ref="AB4:AF4"/>
  </mergeCells>
  <phoneticPr fontId="22"/>
  <printOptions horizontalCentered="1"/>
  <pageMargins left="0.511811023622047" right="0.511811023622047" top="0.55118110236220497" bottom="0.5511811023622049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topLeftCell="A4" workbookViewId="0"/>
  </sheetViews>
  <sheetFormatPr defaultColWidth="11.25" defaultRowHeight="15" customHeight="1" x14ac:dyDescent="0.25"/>
  <cols>
    <col min="1" max="1" width="2.375" customWidth="1"/>
    <col min="2" max="2" width="2.125" customWidth="1"/>
    <col min="3" max="3" width="9.25" customWidth="1"/>
    <col min="4" max="7" width="6.375" customWidth="1"/>
    <col min="8" max="10" width="4.125" customWidth="1"/>
    <col min="11" max="11" width="2.375" customWidth="1"/>
    <col min="12" max="12" width="2.5" customWidth="1"/>
    <col min="13" max="13" width="10.375" customWidth="1"/>
    <col min="14" max="16" width="6.375" customWidth="1"/>
    <col min="17" max="19" width="4.125" customWidth="1"/>
    <col min="20" max="26" width="6.375" customWidth="1"/>
  </cols>
  <sheetData>
    <row r="1" spans="1:26" ht="24" customHeight="1" x14ac:dyDescent="0.25">
      <c r="A1" s="52"/>
      <c r="B1" s="52"/>
      <c r="C1" s="395" t="s">
        <v>107</v>
      </c>
      <c r="D1" s="293"/>
      <c r="E1" s="52"/>
      <c r="F1" s="52"/>
      <c r="G1" s="52"/>
      <c r="H1" s="96"/>
      <c r="I1" s="96"/>
      <c r="J1" s="96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24" customHeight="1" x14ac:dyDescent="0.25">
      <c r="A2" s="52"/>
      <c r="B2" s="52"/>
      <c r="C2" s="396" t="s">
        <v>108</v>
      </c>
      <c r="D2" s="293"/>
      <c r="E2" s="52"/>
      <c r="F2" s="52"/>
      <c r="G2" s="52"/>
      <c r="H2" s="96"/>
      <c r="I2" s="96"/>
      <c r="J2" s="96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4" customHeight="1" x14ac:dyDescent="0.25">
      <c r="A3" s="52"/>
      <c r="B3" s="52"/>
      <c r="C3" s="52"/>
      <c r="D3" s="52"/>
      <c r="E3" s="52"/>
      <c r="F3" s="52"/>
      <c r="G3" s="52"/>
      <c r="H3" s="96"/>
      <c r="I3" s="96"/>
      <c r="J3" s="96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4" customHeight="1" x14ac:dyDescent="0.25">
      <c r="A4" s="52"/>
      <c r="B4" s="52"/>
      <c r="C4" s="97" t="s">
        <v>109</v>
      </c>
      <c r="D4" s="66" t="str">
        <f>+C5</f>
        <v>油面SC</v>
      </c>
      <c r="E4" s="66" t="str">
        <f>+C6</f>
        <v>不動SC</v>
      </c>
      <c r="F4" s="66" t="str">
        <f>+C7</f>
        <v>鷹の子SC</v>
      </c>
      <c r="G4" s="66" t="str">
        <f>+C8</f>
        <v>碑文谷ウィナーズ</v>
      </c>
      <c r="H4" s="66" t="s">
        <v>110</v>
      </c>
      <c r="I4" s="66" t="s">
        <v>111</v>
      </c>
      <c r="J4" s="66" t="s">
        <v>112</v>
      </c>
      <c r="K4" s="52"/>
      <c r="L4" s="52"/>
      <c r="M4" s="97" t="s">
        <v>113</v>
      </c>
      <c r="N4" s="66" t="str">
        <f>+M5</f>
        <v>五本木FC</v>
      </c>
      <c r="O4" s="66" t="str">
        <f>+M6</f>
        <v>東根JSC</v>
      </c>
      <c r="P4" s="66" t="str">
        <f>+M7</f>
        <v>自由が丘ウィンズ</v>
      </c>
      <c r="Q4" s="66" t="s">
        <v>110</v>
      </c>
      <c r="R4" s="66" t="s">
        <v>111</v>
      </c>
      <c r="S4" s="66" t="s">
        <v>112</v>
      </c>
      <c r="T4" s="52"/>
      <c r="U4" s="52"/>
      <c r="V4" s="52"/>
      <c r="W4" s="52"/>
      <c r="X4" s="52"/>
      <c r="Y4" s="52"/>
      <c r="Z4" s="52"/>
    </row>
    <row r="5" spans="1:26" ht="24" customHeight="1" x14ac:dyDescent="0.15">
      <c r="A5" s="52"/>
      <c r="B5" s="52">
        <v>1</v>
      </c>
      <c r="C5" s="98" t="s">
        <v>27</v>
      </c>
      <c r="D5" s="99"/>
      <c r="E5" s="13"/>
      <c r="F5" s="13"/>
      <c r="G5" s="13"/>
      <c r="H5" s="66"/>
      <c r="I5" s="66"/>
      <c r="J5" s="66"/>
      <c r="K5" s="52"/>
      <c r="L5" s="52">
        <v>9</v>
      </c>
      <c r="M5" s="100" t="s">
        <v>29</v>
      </c>
      <c r="N5" s="99"/>
      <c r="O5" s="13"/>
      <c r="P5" s="13"/>
      <c r="Q5" s="66"/>
      <c r="R5" s="66"/>
      <c r="S5" s="66"/>
      <c r="T5" s="52"/>
      <c r="U5" s="52"/>
      <c r="V5" s="52"/>
      <c r="W5" s="52"/>
      <c r="X5" s="52"/>
      <c r="Y5" s="52"/>
      <c r="Z5" s="52"/>
    </row>
    <row r="6" spans="1:26" ht="24" customHeight="1" x14ac:dyDescent="0.15">
      <c r="A6" s="52"/>
      <c r="B6" s="52">
        <v>2</v>
      </c>
      <c r="C6" s="98" t="s">
        <v>8</v>
      </c>
      <c r="D6" s="101"/>
      <c r="E6" s="102"/>
      <c r="F6" s="13"/>
      <c r="G6" s="13"/>
      <c r="H6" s="66"/>
      <c r="I6" s="66"/>
      <c r="J6" s="66"/>
      <c r="K6" s="52"/>
      <c r="L6" s="52">
        <v>10</v>
      </c>
      <c r="M6" s="100" t="s">
        <v>31</v>
      </c>
      <c r="N6" s="101"/>
      <c r="O6" s="102"/>
      <c r="P6" s="13"/>
      <c r="Q6" s="66"/>
      <c r="R6" s="66"/>
      <c r="S6" s="66"/>
      <c r="T6" s="52"/>
      <c r="U6" s="52"/>
      <c r="V6" s="52"/>
      <c r="W6" s="52"/>
      <c r="X6" s="52"/>
      <c r="Y6" s="52"/>
      <c r="Z6" s="52"/>
    </row>
    <row r="7" spans="1:26" ht="24" customHeight="1" x14ac:dyDescent="0.25">
      <c r="A7" s="52"/>
      <c r="B7" s="52">
        <v>3</v>
      </c>
      <c r="C7" s="100" t="s">
        <v>30</v>
      </c>
      <c r="D7" s="101"/>
      <c r="E7" s="13"/>
      <c r="F7" s="102"/>
      <c r="G7" s="13"/>
      <c r="H7" s="66"/>
      <c r="I7" s="66"/>
      <c r="J7" s="66"/>
      <c r="K7" s="52"/>
      <c r="L7" s="52">
        <v>11</v>
      </c>
      <c r="M7" s="103" t="s">
        <v>20</v>
      </c>
      <c r="N7" s="101"/>
      <c r="O7" s="13"/>
      <c r="P7" s="102"/>
      <c r="Q7" s="66"/>
      <c r="R7" s="66"/>
      <c r="S7" s="66"/>
      <c r="T7" s="52"/>
      <c r="U7" s="52"/>
      <c r="V7" s="52"/>
      <c r="W7" s="52"/>
      <c r="X7" s="52"/>
      <c r="Y7" s="52"/>
      <c r="Z7" s="52"/>
    </row>
    <row r="8" spans="1:26" ht="24" customHeight="1" x14ac:dyDescent="0.25">
      <c r="A8" s="52"/>
      <c r="B8" s="52">
        <v>4</v>
      </c>
      <c r="C8" s="103" t="s">
        <v>24</v>
      </c>
      <c r="D8" s="101"/>
      <c r="E8" s="66"/>
      <c r="F8" s="66"/>
      <c r="G8" s="102"/>
      <c r="H8" s="66"/>
      <c r="I8" s="66"/>
      <c r="J8" s="66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24" customHeight="1" x14ac:dyDescent="0.25">
      <c r="A9" s="52"/>
      <c r="B9" s="52"/>
      <c r="C9" s="96"/>
      <c r="D9" s="96"/>
      <c r="E9" s="96"/>
      <c r="F9" s="96"/>
      <c r="G9" s="96"/>
      <c r="H9" s="96"/>
      <c r="I9" s="96"/>
      <c r="J9" s="96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24" customHeight="1" x14ac:dyDescent="0.25">
      <c r="A10" s="52"/>
      <c r="B10" s="52"/>
      <c r="C10" s="97" t="s">
        <v>114</v>
      </c>
      <c r="D10" s="66" t="str">
        <f>+C11</f>
        <v>碑文谷ウルトラ</v>
      </c>
      <c r="E10" s="66" t="str">
        <f>+C12</f>
        <v>烏森SC</v>
      </c>
      <c r="F10" s="66" t="str">
        <f>+C13</f>
        <v>ヴィトーリアモンスター</v>
      </c>
      <c r="G10" s="66" t="str">
        <f>+C14</f>
        <v>駒場UFC</v>
      </c>
      <c r="H10" s="66" t="s">
        <v>110</v>
      </c>
      <c r="I10" s="66" t="s">
        <v>111</v>
      </c>
      <c r="J10" s="66" t="s">
        <v>112</v>
      </c>
      <c r="K10" s="52"/>
      <c r="L10" s="52"/>
      <c r="M10" s="97" t="s">
        <v>115</v>
      </c>
      <c r="N10" s="66" t="str">
        <f>+M11</f>
        <v>大岡山FC</v>
      </c>
      <c r="O10" s="66" t="str">
        <f>+M12</f>
        <v>ヴィトーリアボンバー</v>
      </c>
      <c r="P10" s="66" t="str">
        <f>+M13</f>
        <v>自由が丘エヴァー</v>
      </c>
      <c r="Q10" s="66" t="s">
        <v>110</v>
      </c>
      <c r="R10" s="66" t="s">
        <v>111</v>
      </c>
      <c r="S10" s="66" t="s">
        <v>112</v>
      </c>
      <c r="T10" s="52"/>
      <c r="U10" s="52"/>
      <c r="V10" s="52"/>
      <c r="W10" s="52"/>
      <c r="X10" s="52"/>
      <c r="Y10" s="52"/>
      <c r="Z10" s="52"/>
    </row>
    <row r="11" spans="1:26" ht="24" customHeight="1" x14ac:dyDescent="0.15">
      <c r="A11" s="52"/>
      <c r="B11" s="52">
        <v>5</v>
      </c>
      <c r="C11" s="98" t="s">
        <v>23</v>
      </c>
      <c r="D11" s="99"/>
      <c r="E11" s="13"/>
      <c r="F11" s="13"/>
      <c r="G11" s="13"/>
      <c r="H11" s="66"/>
      <c r="I11" s="66"/>
      <c r="J11" s="66"/>
      <c r="K11" s="52"/>
      <c r="L11" s="52">
        <v>12</v>
      </c>
      <c r="M11" s="100" t="s">
        <v>15</v>
      </c>
      <c r="N11" s="99"/>
      <c r="O11" s="13"/>
      <c r="P11" s="13"/>
      <c r="Q11" s="66"/>
      <c r="R11" s="66"/>
      <c r="S11" s="66"/>
      <c r="T11" s="52"/>
      <c r="U11" s="52"/>
      <c r="V11" s="52"/>
      <c r="W11" s="52"/>
      <c r="X11" s="52"/>
      <c r="Y11" s="52"/>
      <c r="Z11" s="52"/>
    </row>
    <row r="12" spans="1:26" ht="24" customHeight="1" x14ac:dyDescent="0.15">
      <c r="A12" s="52"/>
      <c r="B12" s="52">
        <v>6</v>
      </c>
      <c r="C12" s="98" t="s">
        <v>25</v>
      </c>
      <c r="D12" s="101"/>
      <c r="E12" s="102"/>
      <c r="F12" s="13"/>
      <c r="G12" s="13"/>
      <c r="H12" s="66"/>
      <c r="I12" s="66"/>
      <c r="J12" s="66"/>
      <c r="K12" s="52"/>
      <c r="L12" s="52">
        <v>13</v>
      </c>
      <c r="M12" s="103" t="s">
        <v>5</v>
      </c>
      <c r="N12" s="101"/>
      <c r="O12" s="102"/>
      <c r="P12" s="13"/>
      <c r="Q12" s="66"/>
      <c r="R12" s="66"/>
      <c r="S12" s="66"/>
      <c r="T12" s="52"/>
      <c r="U12" s="52"/>
      <c r="V12" s="52"/>
      <c r="W12" s="52"/>
      <c r="X12" s="52"/>
      <c r="Y12" s="52"/>
      <c r="Z12" s="52"/>
    </row>
    <row r="13" spans="1:26" ht="24" customHeight="1" x14ac:dyDescent="0.25">
      <c r="A13" s="52"/>
      <c r="B13" s="52">
        <v>7</v>
      </c>
      <c r="C13" s="100" t="s">
        <v>6</v>
      </c>
      <c r="D13" s="101"/>
      <c r="E13" s="13"/>
      <c r="F13" s="102"/>
      <c r="G13" s="13"/>
      <c r="H13" s="66"/>
      <c r="I13" s="66"/>
      <c r="J13" s="66"/>
      <c r="K13" s="52"/>
      <c r="L13" s="52">
        <v>14</v>
      </c>
      <c r="M13" s="103" t="s">
        <v>21</v>
      </c>
      <c r="N13" s="101"/>
      <c r="O13" s="13"/>
      <c r="P13" s="102"/>
      <c r="Q13" s="66"/>
      <c r="R13" s="66"/>
      <c r="S13" s="66"/>
      <c r="T13" s="52"/>
      <c r="U13" s="52"/>
      <c r="V13" s="52"/>
      <c r="W13" s="52"/>
      <c r="X13" s="52"/>
      <c r="Y13" s="52"/>
      <c r="Z13" s="52"/>
    </row>
    <row r="14" spans="1:26" ht="24" customHeight="1" x14ac:dyDescent="0.25">
      <c r="A14" s="52"/>
      <c r="B14" s="52">
        <v>8</v>
      </c>
      <c r="C14" s="103" t="s">
        <v>26</v>
      </c>
      <c r="D14" s="101"/>
      <c r="E14" s="66"/>
      <c r="F14" s="66"/>
      <c r="G14" s="102"/>
      <c r="H14" s="66"/>
      <c r="I14" s="66"/>
      <c r="J14" s="66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24" customHeight="1" x14ac:dyDescent="0.25">
      <c r="A15" s="52"/>
      <c r="B15" s="52"/>
      <c r="C15" s="96"/>
      <c r="D15" s="96"/>
      <c r="E15" s="96"/>
      <c r="F15" s="96"/>
      <c r="G15" s="96"/>
      <c r="H15" s="96"/>
      <c r="I15" s="96"/>
      <c r="J15" s="96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4" customHeight="1" x14ac:dyDescent="0.25">
      <c r="A16" s="52"/>
      <c r="B16" s="52"/>
      <c r="C16" s="52"/>
      <c r="D16" s="52"/>
      <c r="E16" s="52"/>
      <c r="F16" s="52"/>
      <c r="G16" s="52"/>
      <c r="H16" s="96"/>
      <c r="I16" s="96"/>
      <c r="J16" s="96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24" customHeight="1" x14ac:dyDescent="0.25">
      <c r="A17" s="52"/>
      <c r="B17" s="52"/>
      <c r="C17" s="52"/>
      <c r="D17" s="52"/>
      <c r="E17" s="52"/>
      <c r="F17" s="52"/>
      <c r="G17" s="52"/>
      <c r="H17" s="96"/>
      <c r="I17" s="96"/>
      <c r="J17" s="96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24" customHeight="1" x14ac:dyDescent="0.25">
      <c r="A18" s="52"/>
      <c r="B18" s="52"/>
      <c r="C18" s="52"/>
      <c r="D18" s="52"/>
      <c r="E18" s="52"/>
      <c r="F18" s="52"/>
      <c r="G18" s="52"/>
      <c r="H18" s="96"/>
      <c r="I18" s="96"/>
      <c r="J18" s="9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24" customHeight="1" x14ac:dyDescent="0.25">
      <c r="A19" s="52"/>
      <c r="B19" s="52"/>
      <c r="C19" s="52"/>
      <c r="D19" s="52"/>
      <c r="E19" s="52"/>
      <c r="F19" s="52"/>
      <c r="G19" s="52"/>
      <c r="H19" s="96"/>
      <c r="I19" s="96"/>
      <c r="J19" s="96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4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24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4" customHeight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24" customHeigh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24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24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24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24" customHeigh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24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24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24" customHeight="1" x14ac:dyDescent="0.25">
      <c r="A30" s="52"/>
      <c r="B30" s="52"/>
      <c r="C30" s="52"/>
      <c r="D30" s="52"/>
      <c r="E30" s="52"/>
      <c r="F30" s="52"/>
      <c r="G30" s="52"/>
      <c r="H30" s="96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24" customHeight="1" x14ac:dyDescent="0.25">
      <c r="A31" s="52"/>
      <c r="B31" s="52"/>
      <c r="C31" s="52"/>
      <c r="D31" s="52"/>
      <c r="E31" s="52"/>
      <c r="F31" s="52"/>
      <c r="G31" s="52"/>
      <c r="H31" s="96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24" customHeight="1" x14ac:dyDescent="0.25">
      <c r="A32" s="52"/>
      <c r="B32" s="52"/>
      <c r="C32" s="52"/>
      <c r="D32" s="52"/>
      <c r="E32" s="52"/>
      <c r="F32" s="52"/>
      <c r="G32" s="52"/>
      <c r="H32" s="96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24" customHeight="1" x14ac:dyDescent="0.25">
      <c r="A33" s="52"/>
      <c r="B33" s="52"/>
      <c r="C33" s="52"/>
      <c r="D33" s="52"/>
      <c r="E33" s="52"/>
      <c r="F33" s="52"/>
      <c r="G33" s="52"/>
      <c r="H33" s="96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4" customHeight="1" x14ac:dyDescent="0.25">
      <c r="A34" s="52"/>
      <c r="B34" s="52"/>
      <c r="C34" s="52"/>
      <c r="D34" s="52"/>
      <c r="E34" s="52"/>
      <c r="F34" s="52"/>
      <c r="G34" s="52"/>
      <c r="H34" s="96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24" customHeight="1" x14ac:dyDescent="0.25">
      <c r="A35" s="52"/>
      <c r="B35" s="52"/>
      <c r="C35" s="52"/>
      <c r="D35" s="52"/>
      <c r="E35" s="52"/>
      <c r="F35" s="52"/>
      <c r="G35" s="52"/>
      <c r="H35" s="96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24" customHeight="1" x14ac:dyDescent="0.25">
      <c r="A36" s="52"/>
      <c r="B36" s="52"/>
      <c r="C36" s="52"/>
      <c r="D36" s="52"/>
      <c r="E36" s="52"/>
      <c r="F36" s="52"/>
      <c r="G36" s="52"/>
      <c r="H36" s="96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24" customHeight="1" x14ac:dyDescent="0.25">
      <c r="A37" s="52"/>
      <c r="B37" s="52"/>
      <c r="C37" s="52"/>
      <c r="D37" s="52"/>
      <c r="E37" s="52"/>
      <c r="F37" s="52"/>
      <c r="G37" s="52"/>
      <c r="H37" s="96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24" customHeight="1" x14ac:dyDescent="0.25">
      <c r="A38" s="52"/>
      <c r="B38" s="52"/>
      <c r="C38" s="52"/>
      <c r="D38" s="52"/>
      <c r="E38" s="52"/>
      <c r="F38" s="52"/>
      <c r="G38" s="52"/>
      <c r="H38" s="96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24" customHeight="1" x14ac:dyDescent="0.25">
      <c r="A39" s="52"/>
      <c r="B39" s="52"/>
      <c r="C39" s="52"/>
      <c r="D39" s="52"/>
      <c r="E39" s="52"/>
      <c r="F39" s="52"/>
      <c r="G39" s="52"/>
      <c r="H39" s="96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24" customHeight="1" x14ac:dyDescent="0.25">
      <c r="A40" s="52"/>
      <c r="B40" s="52"/>
      <c r="C40" s="52"/>
      <c r="D40" s="52"/>
      <c r="E40" s="52"/>
      <c r="F40" s="52"/>
      <c r="G40" s="52"/>
      <c r="H40" s="96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24" customHeight="1" x14ac:dyDescent="0.25">
      <c r="A41" s="52"/>
      <c r="B41" s="52"/>
      <c r="C41" s="52"/>
      <c r="D41" s="52"/>
      <c r="E41" s="52"/>
      <c r="F41" s="52"/>
      <c r="G41" s="52"/>
      <c r="H41" s="96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24" customHeight="1" x14ac:dyDescent="0.25">
      <c r="A42" s="52"/>
      <c r="B42" s="52"/>
      <c r="C42" s="52"/>
      <c r="D42" s="52"/>
      <c r="E42" s="52"/>
      <c r="F42" s="52"/>
      <c r="G42" s="52"/>
      <c r="H42" s="96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24" customHeight="1" x14ac:dyDescent="0.25">
      <c r="A43" s="52"/>
      <c r="B43" s="52"/>
      <c r="C43" s="52"/>
      <c r="D43" s="52"/>
      <c r="E43" s="52"/>
      <c r="F43" s="52"/>
      <c r="G43" s="52"/>
      <c r="H43" s="96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24" customHeight="1" x14ac:dyDescent="0.25">
      <c r="A44" s="52"/>
      <c r="B44" s="52"/>
      <c r="C44" s="52"/>
      <c r="D44" s="52"/>
      <c r="E44" s="52"/>
      <c r="F44" s="52"/>
      <c r="G44" s="52"/>
      <c r="H44" s="96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24" customHeight="1" x14ac:dyDescent="0.25">
      <c r="A45" s="52"/>
      <c r="B45" s="52"/>
      <c r="C45" s="52"/>
      <c r="D45" s="52"/>
      <c r="E45" s="52"/>
      <c r="F45" s="52"/>
      <c r="G45" s="52"/>
      <c r="H45" s="96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24" customHeight="1" x14ac:dyDescent="0.25">
      <c r="A46" s="52"/>
      <c r="B46" s="52"/>
      <c r="C46" s="52"/>
      <c r="D46" s="52"/>
      <c r="E46" s="52"/>
      <c r="F46" s="52"/>
      <c r="G46" s="52"/>
      <c r="H46" s="96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24" customHeight="1" x14ac:dyDescent="0.25">
      <c r="A47" s="52"/>
      <c r="B47" s="52"/>
      <c r="C47" s="52"/>
      <c r="D47" s="52"/>
      <c r="E47" s="52"/>
      <c r="F47" s="52"/>
      <c r="G47" s="52"/>
      <c r="H47" s="96"/>
      <c r="I47" s="96"/>
      <c r="J47" s="96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24" customHeight="1" x14ac:dyDescent="0.25">
      <c r="A48" s="52"/>
      <c r="B48" s="52"/>
      <c r="C48" s="52"/>
      <c r="D48" s="52"/>
      <c r="E48" s="52"/>
      <c r="F48" s="52"/>
      <c r="G48" s="52"/>
      <c r="H48" s="96"/>
      <c r="I48" s="96"/>
      <c r="J48" s="96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24" customHeight="1" x14ac:dyDescent="0.25">
      <c r="A49" s="52"/>
      <c r="B49" s="52"/>
      <c r="C49" s="52"/>
      <c r="D49" s="52"/>
      <c r="E49" s="52"/>
      <c r="F49" s="52"/>
      <c r="G49" s="52"/>
      <c r="H49" s="96"/>
      <c r="I49" s="96"/>
      <c r="J49" s="96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24" customHeight="1" x14ac:dyDescent="0.25">
      <c r="A50" s="52"/>
      <c r="B50" s="52"/>
      <c r="C50" s="52"/>
      <c r="D50" s="52"/>
      <c r="E50" s="52"/>
      <c r="F50" s="52"/>
      <c r="G50" s="52"/>
      <c r="H50" s="96"/>
      <c r="I50" s="96"/>
      <c r="J50" s="96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24" customHeight="1" x14ac:dyDescent="0.25">
      <c r="A51" s="52"/>
      <c r="B51" s="52"/>
      <c r="C51" s="52"/>
      <c r="D51" s="52"/>
      <c r="E51" s="52"/>
      <c r="F51" s="52"/>
      <c r="G51" s="52"/>
      <c r="H51" s="96"/>
      <c r="I51" s="96"/>
      <c r="J51" s="96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24" customHeight="1" x14ac:dyDescent="0.25">
      <c r="A52" s="52"/>
      <c r="B52" s="52"/>
      <c r="C52" s="52"/>
      <c r="D52" s="52"/>
      <c r="E52" s="52"/>
      <c r="F52" s="52"/>
      <c r="G52" s="52"/>
      <c r="H52" s="96"/>
      <c r="I52" s="96"/>
      <c r="J52" s="96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24" customHeight="1" x14ac:dyDescent="0.25">
      <c r="A53" s="52"/>
      <c r="B53" s="52"/>
      <c r="C53" s="52"/>
      <c r="D53" s="52"/>
      <c r="E53" s="52"/>
      <c r="F53" s="52"/>
      <c r="G53" s="52"/>
      <c r="H53" s="96"/>
      <c r="I53" s="96"/>
      <c r="J53" s="96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24" customHeight="1" x14ac:dyDescent="0.25">
      <c r="A54" s="52"/>
      <c r="B54" s="52"/>
      <c r="C54" s="52"/>
      <c r="D54" s="52"/>
      <c r="E54" s="52"/>
      <c r="F54" s="52"/>
      <c r="G54" s="52"/>
      <c r="H54" s="96"/>
      <c r="I54" s="96"/>
      <c r="J54" s="96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24" customHeight="1" x14ac:dyDescent="0.25">
      <c r="A55" s="52"/>
      <c r="B55" s="52"/>
      <c r="C55" s="52"/>
      <c r="D55" s="52"/>
      <c r="E55" s="52"/>
      <c r="F55" s="52"/>
      <c r="G55" s="52"/>
      <c r="H55" s="96"/>
      <c r="I55" s="96"/>
      <c r="J55" s="96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24" customHeight="1" x14ac:dyDescent="0.25">
      <c r="A56" s="52"/>
      <c r="B56" s="52"/>
      <c r="C56" s="52"/>
      <c r="D56" s="52"/>
      <c r="E56" s="52"/>
      <c r="F56" s="52"/>
      <c r="G56" s="52"/>
      <c r="H56" s="96"/>
      <c r="I56" s="96"/>
      <c r="J56" s="96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24" customHeight="1" x14ac:dyDescent="0.25">
      <c r="A57" s="52"/>
      <c r="B57" s="52"/>
      <c r="C57" s="52"/>
      <c r="D57" s="52"/>
      <c r="E57" s="52"/>
      <c r="F57" s="52"/>
      <c r="G57" s="52"/>
      <c r="H57" s="96"/>
      <c r="I57" s="96"/>
      <c r="J57" s="96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24" customHeight="1" x14ac:dyDescent="0.25">
      <c r="A58" s="52"/>
      <c r="B58" s="52"/>
      <c r="C58" s="52"/>
      <c r="D58" s="52"/>
      <c r="E58" s="52"/>
      <c r="F58" s="52"/>
      <c r="G58" s="52"/>
      <c r="H58" s="96"/>
      <c r="I58" s="96"/>
      <c r="J58" s="96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24" customHeight="1" x14ac:dyDescent="0.25">
      <c r="A59" s="52"/>
      <c r="B59" s="52"/>
      <c r="C59" s="52"/>
      <c r="D59" s="52"/>
      <c r="E59" s="52"/>
      <c r="F59" s="52"/>
      <c r="G59" s="52"/>
      <c r="H59" s="96"/>
      <c r="I59" s="96"/>
      <c r="J59" s="96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24" customHeight="1" x14ac:dyDescent="0.25">
      <c r="A60" s="52"/>
      <c r="B60" s="52"/>
      <c r="C60" s="52"/>
      <c r="D60" s="52"/>
      <c r="E60" s="52"/>
      <c r="F60" s="52"/>
      <c r="G60" s="52"/>
      <c r="H60" s="96"/>
      <c r="I60" s="96"/>
      <c r="J60" s="96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24" customHeight="1" x14ac:dyDescent="0.25">
      <c r="A61" s="52"/>
      <c r="B61" s="52"/>
      <c r="C61" s="52"/>
      <c r="D61" s="52"/>
      <c r="E61" s="52"/>
      <c r="F61" s="52"/>
      <c r="G61" s="52"/>
      <c r="H61" s="96"/>
      <c r="I61" s="96"/>
      <c r="J61" s="96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24" customHeight="1" x14ac:dyDescent="0.25">
      <c r="A62" s="52"/>
      <c r="B62" s="52"/>
      <c r="C62" s="52"/>
      <c r="D62" s="52"/>
      <c r="E62" s="52"/>
      <c r="F62" s="52"/>
      <c r="G62" s="52"/>
      <c r="H62" s="96"/>
      <c r="I62" s="96"/>
      <c r="J62" s="9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24" customHeight="1" x14ac:dyDescent="0.25">
      <c r="A63" s="52"/>
      <c r="B63" s="52"/>
      <c r="C63" s="52"/>
      <c r="D63" s="52"/>
      <c r="E63" s="52"/>
      <c r="F63" s="52"/>
      <c r="G63" s="52"/>
      <c r="H63" s="96"/>
      <c r="I63" s="96"/>
      <c r="J63" s="96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24" customHeight="1" x14ac:dyDescent="0.25">
      <c r="A64" s="52"/>
      <c r="B64" s="52"/>
      <c r="C64" s="52"/>
      <c r="D64" s="52"/>
      <c r="E64" s="52"/>
      <c r="F64" s="52"/>
      <c r="G64" s="52"/>
      <c r="H64" s="96"/>
      <c r="I64" s="96"/>
      <c r="J64" s="96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24" customHeight="1" x14ac:dyDescent="0.25">
      <c r="A65" s="52"/>
      <c r="B65" s="52"/>
      <c r="C65" s="52"/>
      <c r="D65" s="52"/>
      <c r="E65" s="52"/>
      <c r="F65" s="52"/>
      <c r="G65" s="52"/>
      <c r="H65" s="96"/>
      <c r="I65" s="96"/>
      <c r="J65" s="96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24" customHeight="1" x14ac:dyDescent="0.25">
      <c r="A66" s="52"/>
      <c r="B66" s="52"/>
      <c r="C66" s="52"/>
      <c r="D66" s="52"/>
      <c r="E66" s="52"/>
      <c r="F66" s="52"/>
      <c r="G66" s="52"/>
      <c r="H66" s="96"/>
      <c r="I66" s="96"/>
      <c r="J66" s="96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24" customHeight="1" x14ac:dyDescent="0.25">
      <c r="A67" s="52"/>
      <c r="B67" s="52"/>
      <c r="C67" s="52"/>
      <c r="D67" s="52"/>
      <c r="E67" s="52"/>
      <c r="F67" s="52"/>
      <c r="G67" s="52"/>
      <c r="H67" s="96"/>
      <c r="I67" s="96"/>
      <c r="J67" s="96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24" customHeight="1" x14ac:dyDescent="0.25">
      <c r="A68" s="52"/>
      <c r="B68" s="52"/>
      <c r="C68" s="52"/>
      <c r="D68" s="52"/>
      <c r="E68" s="52"/>
      <c r="F68" s="52"/>
      <c r="G68" s="52"/>
      <c r="H68" s="96"/>
      <c r="I68" s="96"/>
      <c r="J68" s="96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24" customHeight="1" x14ac:dyDescent="0.25">
      <c r="A69" s="52"/>
      <c r="B69" s="52"/>
      <c r="C69" s="52"/>
      <c r="D69" s="52"/>
      <c r="E69" s="52"/>
      <c r="F69" s="52"/>
      <c r="G69" s="52"/>
      <c r="H69" s="96"/>
      <c r="I69" s="96"/>
      <c r="J69" s="96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24" customHeight="1" x14ac:dyDescent="0.25">
      <c r="A70" s="52"/>
      <c r="B70" s="52"/>
      <c r="C70" s="52"/>
      <c r="D70" s="52"/>
      <c r="E70" s="52"/>
      <c r="F70" s="52"/>
      <c r="G70" s="52"/>
      <c r="H70" s="96"/>
      <c r="I70" s="96"/>
      <c r="J70" s="96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24" customHeight="1" x14ac:dyDescent="0.25">
      <c r="A71" s="52"/>
      <c r="B71" s="52"/>
      <c r="C71" s="52"/>
      <c r="D71" s="52"/>
      <c r="E71" s="52"/>
      <c r="F71" s="52"/>
      <c r="G71" s="52"/>
      <c r="H71" s="96"/>
      <c r="I71" s="96"/>
      <c r="J71" s="96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24" customHeight="1" x14ac:dyDescent="0.25">
      <c r="A72" s="52"/>
      <c r="B72" s="52"/>
      <c r="C72" s="52"/>
      <c r="D72" s="52"/>
      <c r="E72" s="52"/>
      <c r="F72" s="52"/>
      <c r="G72" s="52"/>
      <c r="H72" s="96"/>
      <c r="I72" s="96"/>
      <c r="J72" s="96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24" customHeight="1" x14ac:dyDescent="0.25">
      <c r="A73" s="52"/>
      <c r="B73" s="52"/>
      <c r="C73" s="52"/>
      <c r="D73" s="52"/>
      <c r="E73" s="52"/>
      <c r="F73" s="52"/>
      <c r="G73" s="52"/>
      <c r="H73" s="96"/>
      <c r="I73" s="96"/>
      <c r="J73" s="96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24" customHeight="1" x14ac:dyDescent="0.25">
      <c r="A74" s="52"/>
      <c r="B74" s="52"/>
      <c r="C74" s="52"/>
      <c r="D74" s="52"/>
      <c r="E74" s="52"/>
      <c r="F74" s="52"/>
      <c r="G74" s="52"/>
      <c r="H74" s="96"/>
      <c r="I74" s="96"/>
      <c r="J74" s="96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24" customHeight="1" x14ac:dyDescent="0.25">
      <c r="A75" s="52"/>
      <c r="B75" s="52"/>
      <c r="C75" s="52"/>
      <c r="D75" s="52"/>
      <c r="E75" s="52"/>
      <c r="F75" s="52"/>
      <c r="G75" s="52"/>
      <c r="H75" s="96"/>
      <c r="I75" s="96"/>
      <c r="J75" s="96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24" customHeight="1" x14ac:dyDescent="0.25">
      <c r="A76" s="52"/>
      <c r="B76" s="52"/>
      <c r="C76" s="52"/>
      <c r="D76" s="52"/>
      <c r="E76" s="52"/>
      <c r="F76" s="52"/>
      <c r="G76" s="52"/>
      <c r="H76" s="96"/>
      <c r="I76" s="96"/>
      <c r="J76" s="96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24" customHeight="1" x14ac:dyDescent="0.25">
      <c r="A77" s="52"/>
      <c r="B77" s="52"/>
      <c r="C77" s="52"/>
      <c r="D77" s="52"/>
      <c r="E77" s="52"/>
      <c r="F77" s="52"/>
      <c r="G77" s="52"/>
      <c r="H77" s="96"/>
      <c r="I77" s="96"/>
      <c r="J77" s="96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24" customHeight="1" x14ac:dyDescent="0.25">
      <c r="A78" s="52"/>
      <c r="B78" s="52"/>
      <c r="C78" s="52"/>
      <c r="D78" s="52"/>
      <c r="E78" s="52"/>
      <c r="F78" s="52"/>
      <c r="G78" s="52"/>
      <c r="H78" s="96"/>
      <c r="I78" s="96"/>
      <c r="J78" s="96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24" customHeight="1" x14ac:dyDescent="0.25">
      <c r="A79" s="52"/>
      <c r="B79" s="52"/>
      <c r="C79" s="52"/>
      <c r="D79" s="52"/>
      <c r="E79" s="52"/>
      <c r="F79" s="52"/>
      <c r="G79" s="52"/>
      <c r="H79" s="96"/>
      <c r="I79" s="96"/>
      <c r="J79" s="96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24" customHeight="1" x14ac:dyDescent="0.25">
      <c r="A80" s="52"/>
      <c r="B80" s="52"/>
      <c r="C80" s="52"/>
      <c r="D80" s="52"/>
      <c r="E80" s="52"/>
      <c r="F80" s="52"/>
      <c r="G80" s="52"/>
      <c r="H80" s="96"/>
      <c r="I80" s="96"/>
      <c r="J80" s="96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24" customHeight="1" x14ac:dyDescent="0.25">
      <c r="A81" s="52"/>
      <c r="B81" s="52"/>
      <c r="C81" s="52"/>
      <c r="D81" s="52"/>
      <c r="E81" s="52"/>
      <c r="F81" s="52"/>
      <c r="G81" s="52"/>
      <c r="H81" s="96"/>
      <c r="I81" s="96"/>
      <c r="J81" s="96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24" customHeight="1" x14ac:dyDescent="0.25">
      <c r="A82" s="52"/>
      <c r="B82" s="52"/>
      <c r="C82" s="52"/>
      <c r="D82" s="52"/>
      <c r="E82" s="52"/>
      <c r="F82" s="52"/>
      <c r="G82" s="52"/>
      <c r="H82" s="96"/>
      <c r="I82" s="96"/>
      <c r="J82" s="96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24" customHeight="1" x14ac:dyDescent="0.25">
      <c r="A83" s="52"/>
      <c r="B83" s="52"/>
      <c r="C83" s="52"/>
      <c r="D83" s="52"/>
      <c r="E83" s="52"/>
      <c r="F83" s="52"/>
      <c r="G83" s="52"/>
      <c r="H83" s="96"/>
      <c r="I83" s="96"/>
      <c r="J83" s="96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24" customHeight="1" x14ac:dyDescent="0.25">
      <c r="A84" s="52"/>
      <c r="B84" s="52"/>
      <c r="C84" s="52"/>
      <c r="D84" s="52"/>
      <c r="E84" s="52"/>
      <c r="F84" s="52"/>
      <c r="G84" s="52"/>
      <c r="H84" s="96"/>
      <c r="I84" s="96"/>
      <c r="J84" s="96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24" customHeight="1" x14ac:dyDescent="0.25">
      <c r="A85" s="52"/>
      <c r="B85" s="52"/>
      <c r="C85" s="52"/>
      <c r="D85" s="52"/>
      <c r="E85" s="52"/>
      <c r="F85" s="52"/>
      <c r="G85" s="52"/>
      <c r="H85" s="96"/>
      <c r="I85" s="96"/>
      <c r="J85" s="96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24" customHeight="1" x14ac:dyDescent="0.25">
      <c r="A86" s="52"/>
      <c r="B86" s="52"/>
      <c r="C86" s="52"/>
      <c r="D86" s="52"/>
      <c r="E86" s="52"/>
      <c r="F86" s="52"/>
      <c r="G86" s="52"/>
      <c r="H86" s="96"/>
      <c r="I86" s="96"/>
      <c r="J86" s="96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24" customHeight="1" x14ac:dyDescent="0.25">
      <c r="A87" s="52"/>
      <c r="B87" s="52"/>
      <c r="C87" s="52"/>
      <c r="D87" s="52"/>
      <c r="E87" s="52"/>
      <c r="F87" s="52"/>
      <c r="G87" s="52"/>
      <c r="H87" s="96"/>
      <c r="I87" s="96"/>
      <c r="J87" s="96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24" customHeight="1" x14ac:dyDescent="0.25">
      <c r="A88" s="52"/>
      <c r="B88" s="52"/>
      <c r="C88" s="52"/>
      <c r="D88" s="52"/>
      <c r="E88" s="52"/>
      <c r="F88" s="52"/>
      <c r="G88" s="52"/>
      <c r="H88" s="96"/>
      <c r="I88" s="96"/>
      <c r="J88" s="96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24" customHeight="1" x14ac:dyDescent="0.25">
      <c r="A89" s="52"/>
      <c r="B89" s="52"/>
      <c r="C89" s="52"/>
      <c r="D89" s="52"/>
      <c r="E89" s="52"/>
      <c r="F89" s="52"/>
      <c r="G89" s="52"/>
      <c r="H89" s="96"/>
      <c r="I89" s="96"/>
      <c r="J89" s="96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24" customHeight="1" x14ac:dyDescent="0.25">
      <c r="A90" s="52"/>
      <c r="B90" s="52"/>
      <c r="C90" s="52"/>
      <c r="D90" s="52"/>
      <c r="E90" s="52"/>
      <c r="F90" s="52"/>
      <c r="G90" s="52"/>
      <c r="H90" s="96"/>
      <c r="I90" s="96"/>
      <c r="J90" s="96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24" customHeight="1" x14ac:dyDescent="0.25">
      <c r="A91" s="52"/>
      <c r="B91" s="52"/>
      <c r="C91" s="52"/>
      <c r="D91" s="52"/>
      <c r="E91" s="52"/>
      <c r="F91" s="52"/>
      <c r="G91" s="52"/>
      <c r="H91" s="96"/>
      <c r="I91" s="96"/>
      <c r="J91" s="96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24" customHeight="1" x14ac:dyDescent="0.25">
      <c r="A92" s="52"/>
      <c r="B92" s="52"/>
      <c r="C92" s="52"/>
      <c r="D92" s="52"/>
      <c r="E92" s="52"/>
      <c r="F92" s="52"/>
      <c r="G92" s="52"/>
      <c r="H92" s="96"/>
      <c r="I92" s="96"/>
      <c r="J92" s="96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24" customHeight="1" x14ac:dyDescent="0.25">
      <c r="A93" s="52"/>
      <c r="B93" s="52"/>
      <c r="C93" s="52"/>
      <c r="D93" s="52"/>
      <c r="E93" s="52"/>
      <c r="F93" s="52"/>
      <c r="G93" s="52"/>
      <c r="H93" s="96"/>
      <c r="I93" s="96"/>
      <c r="J93" s="96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24" customHeight="1" x14ac:dyDescent="0.25">
      <c r="A94" s="52"/>
      <c r="B94" s="52"/>
      <c r="C94" s="52"/>
      <c r="D94" s="52"/>
      <c r="E94" s="52"/>
      <c r="F94" s="52"/>
      <c r="G94" s="52"/>
      <c r="H94" s="96"/>
      <c r="I94" s="96"/>
      <c r="J94" s="96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24" customHeight="1" x14ac:dyDescent="0.25">
      <c r="A95" s="52"/>
      <c r="B95" s="52"/>
      <c r="C95" s="52"/>
      <c r="D95" s="52"/>
      <c r="E95" s="52"/>
      <c r="F95" s="52"/>
      <c r="G95" s="52"/>
      <c r="H95" s="96"/>
      <c r="I95" s="96"/>
      <c r="J95" s="96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24" customHeight="1" x14ac:dyDescent="0.25">
      <c r="A96" s="52"/>
      <c r="B96" s="52"/>
      <c r="C96" s="52"/>
      <c r="D96" s="52"/>
      <c r="E96" s="52"/>
      <c r="F96" s="52"/>
      <c r="G96" s="52"/>
      <c r="H96" s="96"/>
      <c r="I96" s="96"/>
      <c r="J96" s="96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24" customHeight="1" x14ac:dyDescent="0.25">
      <c r="A97" s="52"/>
      <c r="B97" s="52"/>
      <c r="C97" s="52"/>
      <c r="D97" s="52"/>
      <c r="E97" s="52"/>
      <c r="F97" s="52"/>
      <c r="G97" s="52"/>
      <c r="H97" s="96"/>
      <c r="I97" s="96"/>
      <c r="J97" s="96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24" customHeight="1" x14ac:dyDescent="0.25">
      <c r="A98" s="52"/>
      <c r="B98" s="52"/>
      <c r="C98" s="52"/>
      <c r="D98" s="52"/>
      <c r="E98" s="52"/>
      <c r="F98" s="52"/>
      <c r="G98" s="52"/>
      <c r="H98" s="96"/>
      <c r="I98" s="96"/>
      <c r="J98" s="96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24" customHeight="1" x14ac:dyDescent="0.25">
      <c r="A99" s="52"/>
      <c r="B99" s="52"/>
      <c r="C99" s="52"/>
      <c r="D99" s="52"/>
      <c r="E99" s="52"/>
      <c r="F99" s="52"/>
      <c r="G99" s="52"/>
      <c r="H99" s="96"/>
      <c r="I99" s="96"/>
      <c r="J99" s="96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24" customHeight="1" x14ac:dyDescent="0.25">
      <c r="A100" s="52"/>
      <c r="B100" s="52"/>
      <c r="C100" s="52"/>
      <c r="D100" s="52"/>
      <c r="E100" s="52"/>
      <c r="F100" s="52"/>
      <c r="G100" s="52"/>
      <c r="H100" s="96"/>
      <c r="I100" s="96"/>
      <c r="J100" s="96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24" customHeight="1" x14ac:dyDescent="0.25">
      <c r="A101" s="52"/>
      <c r="B101" s="52"/>
      <c r="C101" s="52"/>
      <c r="D101" s="52"/>
      <c r="E101" s="52"/>
      <c r="F101" s="52"/>
      <c r="G101" s="52"/>
      <c r="H101" s="96"/>
      <c r="I101" s="96"/>
      <c r="J101" s="96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24" customHeight="1" x14ac:dyDescent="0.25">
      <c r="A102" s="52"/>
      <c r="B102" s="52"/>
      <c r="C102" s="52"/>
      <c r="D102" s="52"/>
      <c r="E102" s="52"/>
      <c r="F102" s="52"/>
      <c r="G102" s="52"/>
      <c r="H102" s="96"/>
      <c r="I102" s="96"/>
      <c r="J102" s="96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24" customHeight="1" x14ac:dyDescent="0.25">
      <c r="A103" s="52"/>
      <c r="B103" s="52"/>
      <c r="C103" s="52"/>
      <c r="D103" s="52"/>
      <c r="E103" s="52"/>
      <c r="F103" s="52"/>
      <c r="G103" s="52"/>
      <c r="H103" s="96"/>
      <c r="I103" s="96"/>
      <c r="J103" s="96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24" customHeight="1" x14ac:dyDescent="0.25">
      <c r="A104" s="52"/>
      <c r="B104" s="52"/>
      <c r="C104" s="52"/>
      <c r="D104" s="52"/>
      <c r="E104" s="52"/>
      <c r="F104" s="52"/>
      <c r="G104" s="52"/>
      <c r="H104" s="96"/>
      <c r="I104" s="96"/>
      <c r="J104" s="96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24" customHeight="1" x14ac:dyDescent="0.25">
      <c r="A105" s="52"/>
      <c r="B105" s="52"/>
      <c r="C105" s="52"/>
      <c r="D105" s="52"/>
      <c r="E105" s="52"/>
      <c r="F105" s="52"/>
      <c r="G105" s="52"/>
      <c r="H105" s="96"/>
      <c r="I105" s="96"/>
      <c r="J105" s="96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24" customHeight="1" x14ac:dyDescent="0.25">
      <c r="A106" s="52"/>
      <c r="B106" s="52"/>
      <c r="C106" s="52"/>
      <c r="D106" s="52"/>
      <c r="E106" s="52"/>
      <c r="F106" s="52"/>
      <c r="G106" s="52"/>
      <c r="H106" s="96"/>
      <c r="I106" s="96"/>
      <c r="J106" s="96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24" customHeight="1" x14ac:dyDescent="0.25">
      <c r="A107" s="52"/>
      <c r="B107" s="52"/>
      <c r="C107" s="52"/>
      <c r="D107" s="52"/>
      <c r="E107" s="52"/>
      <c r="F107" s="52"/>
      <c r="G107" s="52"/>
      <c r="H107" s="96"/>
      <c r="I107" s="96"/>
      <c r="J107" s="96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24" customHeight="1" x14ac:dyDescent="0.25">
      <c r="A108" s="52"/>
      <c r="B108" s="52"/>
      <c r="C108" s="52"/>
      <c r="D108" s="52"/>
      <c r="E108" s="52"/>
      <c r="F108" s="52"/>
      <c r="G108" s="52"/>
      <c r="H108" s="96"/>
      <c r="I108" s="96"/>
      <c r="J108" s="96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24" customHeight="1" x14ac:dyDescent="0.25">
      <c r="A109" s="52"/>
      <c r="B109" s="52"/>
      <c r="C109" s="52"/>
      <c r="D109" s="52"/>
      <c r="E109" s="52"/>
      <c r="F109" s="52"/>
      <c r="G109" s="52"/>
      <c r="H109" s="96"/>
      <c r="I109" s="96"/>
      <c r="J109" s="96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24" customHeight="1" x14ac:dyDescent="0.25">
      <c r="A110" s="52"/>
      <c r="B110" s="52"/>
      <c r="C110" s="52"/>
      <c r="D110" s="52"/>
      <c r="E110" s="52"/>
      <c r="F110" s="52"/>
      <c r="G110" s="52"/>
      <c r="H110" s="96"/>
      <c r="I110" s="96"/>
      <c r="J110" s="96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24" customHeight="1" x14ac:dyDescent="0.25">
      <c r="A111" s="52"/>
      <c r="B111" s="52"/>
      <c r="C111" s="52"/>
      <c r="D111" s="52"/>
      <c r="E111" s="52"/>
      <c r="F111" s="52"/>
      <c r="G111" s="52"/>
      <c r="H111" s="96"/>
      <c r="I111" s="96"/>
      <c r="J111" s="96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24" customHeight="1" x14ac:dyDescent="0.25">
      <c r="A112" s="52"/>
      <c r="B112" s="52"/>
      <c r="C112" s="52"/>
      <c r="D112" s="52"/>
      <c r="E112" s="52"/>
      <c r="F112" s="52"/>
      <c r="G112" s="52"/>
      <c r="H112" s="96"/>
      <c r="I112" s="96"/>
      <c r="J112" s="96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24" customHeight="1" x14ac:dyDescent="0.25">
      <c r="A113" s="52"/>
      <c r="B113" s="52"/>
      <c r="C113" s="52"/>
      <c r="D113" s="52"/>
      <c r="E113" s="52"/>
      <c r="F113" s="52"/>
      <c r="G113" s="52"/>
      <c r="H113" s="96"/>
      <c r="I113" s="96"/>
      <c r="J113" s="96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24" customHeight="1" x14ac:dyDescent="0.25">
      <c r="A114" s="52"/>
      <c r="B114" s="52"/>
      <c r="C114" s="52"/>
      <c r="D114" s="52"/>
      <c r="E114" s="52"/>
      <c r="F114" s="52"/>
      <c r="G114" s="52"/>
      <c r="H114" s="96"/>
      <c r="I114" s="96"/>
      <c r="J114" s="96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24" customHeight="1" x14ac:dyDescent="0.25">
      <c r="A115" s="52"/>
      <c r="B115" s="52"/>
      <c r="C115" s="52"/>
      <c r="D115" s="52"/>
      <c r="E115" s="52"/>
      <c r="F115" s="52"/>
      <c r="G115" s="52"/>
      <c r="H115" s="96"/>
      <c r="I115" s="96"/>
      <c r="J115" s="96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24" customHeight="1" x14ac:dyDescent="0.25">
      <c r="A116" s="52"/>
      <c r="B116" s="52"/>
      <c r="C116" s="52"/>
      <c r="D116" s="52"/>
      <c r="E116" s="52"/>
      <c r="F116" s="52"/>
      <c r="G116" s="52"/>
      <c r="H116" s="96"/>
      <c r="I116" s="96"/>
      <c r="J116" s="96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24" customHeight="1" x14ac:dyDescent="0.25">
      <c r="A117" s="52"/>
      <c r="B117" s="52"/>
      <c r="C117" s="52"/>
      <c r="D117" s="52"/>
      <c r="E117" s="52"/>
      <c r="F117" s="52"/>
      <c r="G117" s="52"/>
      <c r="H117" s="96"/>
      <c r="I117" s="96"/>
      <c r="J117" s="96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24" customHeight="1" x14ac:dyDescent="0.25">
      <c r="A118" s="52"/>
      <c r="B118" s="52"/>
      <c r="C118" s="52"/>
      <c r="D118" s="52"/>
      <c r="E118" s="52"/>
      <c r="F118" s="52"/>
      <c r="G118" s="52"/>
      <c r="H118" s="96"/>
      <c r="I118" s="96"/>
      <c r="J118" s="96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24" customHeight="1" x14ac:dyDescent="0.25">
      <c r="A119" s="52"/>
      <c r="B119" s="52"/>
      <c r="C119" s="52"/>
      <c r="D119" s="52"/>
      <c r="E119" s="52"/>
      <c r="F119" s="52"/>
      <c r="G119" s="52"/>
      <c r="H119" s="96"/>
      <c r="I119" s="96"/>
      <c r="J119" s="96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24" customHeight="1" x14ac:dyDescent="0.25">
      <c r="A120" s="52"/>
      <c r="B120" s="52"/>
      <c r="C120" s="52"/>
      <c r="D120" s="52"/>
      <c r="E120" s="52"/>
      <c r="F120" s="52"/>
      <c r="G120" s="52"/>
      <c r="H120" s="96"/>
      <c r="I120" s="96"/>
      <c r="J120" s="96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24" customHeight="1" x14ac:dyDescent="0.25">
      <c r="A121" s="52"/>
      <c r="B121" s="52"/>
      <c r="C121" s="52"/>
      <c r="D121" s="52"/>
      <c r="E121" s="52"/>
      <c r="F121" s="52"/>
      <c r="G121" s="52"/>
      <c r="H121" s="96"/>
      <c r="I121" s="96"/>
      <c r="J121" s="96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24" customHeight="1" x14ac:dyDescent="0.25">
      <c r="A122" s="52"/>
      <c r="B122" s="52"/>
      <c r="C122" s="52"/>
      <c r="D122" s="52"/>
      <c r="E122" s="52"/>
      <c r="F122" s="52"/>
      <c r="G122" s="52"/>
      <c r="H122" s="96"/>
      <c r="I122" s="96"/>
      <c r="J122" s="96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24" customHeight="1" x14ac:dyDescent="0.25">
      <c r="A123" s="52"/>
      <c r="B123" s="52"/>
      <c r="C123" s="52"/>
      <c r="D123" s="52"/>
      <c r="E123" s="52"/>
      <c r="F123" s="52"/>
      <c r="G123" s="52"/>
      <c r="H123" s="96"/>
      <c r="I123" s="96"/>
      <c r="J123" s="96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24" customHeight="1" x14ac:dyDescent="0.25">
      <c r="A124" s="52"/>
      <c r="B124" s="52"/>
      <c r="C124" s="52"/>
      <c r="D124" s="52"/>
      <c r="E124" s="52"/>
      <c r="F124" s="52"/>
      <c r="G124" s="52"/>
      <c r="H124" s="96"/>
      <c r="I124" s="96"/>
      <c r="J124" s="96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24" customHeight="1" x14ac:dyDescent="0.25">
      <c r="A125" s="52"/>
      <c r="B125" s="52"/>
      <c r="C125" s="52"/>
      <c r="D125" s="52"/>
      <c r="E125" s="52"/>
      <c r="F125" s="52"/>
      <c r="G125" s="52"/>
      <c r="H125" s="96"/>
      <c r="I125" s="96"/>
      <c r="J125" s="96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24" customHeight="1" x14ac:dyDescent="0.25">
      <c r="A126" s="52"/>
      <c r="B126" s="52"/>
      <c r="C126" s="52"/>
      <c r="D126" s="52"/>
      <c r="E126" s="52"/>
      <c r="F126" s="52"/>
      <c r="G126" s="52"/>
      <c r="H126" s="96"/>
      <c r="I126" s="96"/>
      <c r="J126" s="96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24" customHeight="1" x14ac:dyDescent="0.25">
      <c r="A127" s="52"/>
      <c r="B127" s="52"/>
      <c r="C127" s="52"/>
      <c r="D127" s="52"/>
      <c r="E127" s="52"/>
      <c r="F127" s="52"/>
      <c r="G127" s="52"/>
      <c r="H127" s="96"/>
      <c r="I127" s="96"/>
      <c r="J127" s="96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24" customHeight="1" x14ac:dyDescent="0.25">
      <c r="A128" s="52"/>
      <c r="B128" s="52"/>
      <c r="C128" s="52"/>
      <c r="D128" s="52"/>
      <c r="E128" s="52"/>
      <c r="F128" s="52"/>
      <c r="G128" s="52"/>
      <c r="H128" s="96"/>
      <c r="I128" s="96"/>
      <c r="J128" s="96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24" customHeight="1" x14ac:dyDescent="0.25">
      <c r="A129" s="52"/>
      <c r="B129" s="52"/>
      <c r="C129" s="52"/>
      <c r="D129" s="52"/>
      <c r="E129" s="52"/>
      <c r="F129" s="52"/>
      <c r="G129" s="52"/>
      <c r="H129" s="96"/>
      <c r="I129" s="96"/>
      <c r="J129" s="96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24" customHeight="1" x14ac:dyDescent="0.25">
      <c r="A130" s="52"/>
      <c r="B130" s="52"/>
      <c r="C130" s="52"/>
      <c r="D130" s="52"/>
      <c r="E130" s="52"/>
      <c r="F130" s="52"/>
      <c r="G130" s="52"/>
      <c r="H130" s="96"/>
      <c r="I130" s="96"/>
      <c r="J130" s="96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24" customHeight="1" x14ac:dyDescent="0.25">
      <c r="A131" s="52"/>
      <c r="B131" s="52"/>
      <c r="C131" s="52"/>
      <c r="D131" s="52"/>
      <c r="E131" s="52"/>
      <c r="F131" s="52"/>
      <c r="G131" s="52"/>
      <c r="H131" s="96"/>
      <c r="I131" s="96"/>
      <c r="J131" s="96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24" customHeight="1" x14ac:dyDescent="0.25">
      <c r="A132" s="52"/>
      <c r="B132" s="52"/>
      <c r="C132" s="52"/>
      <c r="D132" s="52"/>
      <c r="E132" s="52"/>
      <c r="F132" s="52"/>
      <c r="G132" s="52"/>
      <c r="H132" s="96"/>
      <c r="I132" s="96"/>
      <c r="J132" s="96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24" customHeight="1" x14ac:dyDescent="0.25">
      <c r="A133" s="52"/>
      <c r="B133" s="52"/>
      <c r="C133" s="52"/>
      <c r="D133" s="52"/>
      <c r="E133" s="52"/>
      <c r="F133" s="52"/>
      <c r="G133" s="52"/>
      <c r="H133" s="96"/>
      <c r="I133" s="96"/>
      <c r="J133" s="96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24" customHeight="1" x14ac:dyDescent="0.25">
      <c r="A134" s="52"/>
      <c r="B134" s="52"/>
      <c r="C134" s="52"/>
      <c r="D134" s="52"/>
      <c r="E134" s="52"/>
      <c r="F134" s="52"/>
      <c r="G134" s="52"/>
      <c r="H134" s="96"/>
      <c r="I134" s="96"/>
      <c r="J134" s="96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24" customHeight="1" x14ac:dyDescent="0.25">
      <c r="A135" s="52"/>
      <c r="B135" s="52"/>
      <c r="C135" s="52"/>
      <c r="D135" s="52"/>
      <c r="E135" s="52"/>
      <c r="F135" s="52"/>
      <c r="G135" s="52"/>
      <c r="H135" s="96"/>
      <c r="I135" s="96"/>
      <c r="J135" s="96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24" customHeight="1" x14ac:dyDescent="0.25">
      <c r="A136" s="52"/>
      <c r="B136" s="52"/>
      <c r="C136" s="52"/>
      <c r="D136" s="52"/>
      <c r="E136" s="52"/>
      <c r="F136" s="52"/>
      <c r="G136" s="52"/>
      <c r="H136" s="96"/>
      <c r="I136" s="96"/>
      <c r="J136" s="96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24" customHeight="1" x14ac:dyDescent="0.25">
      <c r="A137" s="52"/>
      <c r="B137" s="52"/>
      <c r="C137" s="52"/>
      <c r="D137" s="52"/>
      <c r="E137" s="52"/>
      <c r="F137" s="52"/>
      <c r="G137" s="52"/>
      <c r="H137" s="96"/>
      <c r="I137" s="96"/>
      <c r="J137" s="96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24" customHeight="1" x14ac:dyDescent="0.25">
      <c r="A138" s="52"/>
      <c r="B138" s="52"/>
      <c r="C138" s="52"/>
      <c r="D138" s="52"/>
      <c r="E138" s="52"/>
      <c r="F138" s="52"/>
      <c r="G138" s="52"/>
      <c r="H138" s="96"/>
      <c r="I138" s="96"/>
      <c r="J138" s="96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24" customHeight="1" x14ac:dyDescent="0.25">
      <c r="A139" s="52"/>
      <c r="B139" s="52"/>
      <c r="C139" s="52"/>
      <c r="D139" s="52"/>
      <c r="E139" s="52"/>
      <c r="F139" s="52"/>
      <c r="G139" s="52"/>
      <c r="H139" s="96"/>
      <c r="I139" s="96"/>
      <c r="J139" s="96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24" customHeight="1" x14ac:dyDescent="0.25">
      <c r="A140" s="52"/>
      <c r="B140" s="52"/>
      <c r="C140" s="52"/>
      <c r="D140" s="52"/>
      <c r="E140" s="52"/>
      <c r="F140" s="52"/>
      <c r="G140" s="52"/>
      <c r="H140" s="96"/>
      <c r="I140" s="96"/>
      <c r="J140" s="96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24" customHeight="1" x14ac:dyDescent="0.25">
      <c r="A141" s="52"/>
      <c r="B141" s="52"/>
      <c r="C141" s="52"/>
      <c r="D141" s="52"/>
      <c r="E141" s="52"/>
      <c r="F141" s="52"/>
      <c r="G141" s="52"/>
      <c r="H141" s="96"/>
      <c r="I141" s="96"/>
      <c r="J141" s="96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24" customHeight="1" x14ac:dyDescent="0.25">
      <c r="A142" s="52"/>
      <c r="B142" s="52"/>
      <c r="C142" s="52"/>
      <c r="D142" s="52"/>
      <c r="E142" s="52"/>
      <c r="F142" s="52"/>
      <c r="G142" s="52"/>
      <c r="H142" s="96"/>
      <c r="I142" s="96"/>
      <c r="J142" s="96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24" customHeight="1" x14ac:dyDescent="0.25">
      <c r="A143" s="52"/>
      <c r="B143" s="52"/>
      <c r="C143" s="52"/>
      <c r="D143" s="52"/>
      <c r="E143" s="52"/>
      <c r="F143" s="52"/>
      <c r="G143" s="52"/>
      <c r="H143" s="96"/>
      <c r="I143" s="96"/>
      <c r="J143" s="96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24" customHeight="1" x14ac:dyDescent="0.25">
      <c r="A144" s="52"/>
      <c r="B144" s="52"/>
      <c r="C144" s="52"/>
      <c r="D144" s="52"/>
      <c r="E144" s="52"/>
      <c r="F144" s="52"/>
      <c r="G144" s="52"/>
      <c r="H144" s="96"/>
      <c r="I144" s="96"/>
      <c r="J144" s="96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24" customHeight="1" x14ac:dyDescent="0.25">
      <c r="A145" s="52"/>
      <c r="B145" s="52"/>
      <c r="C145" s="52"/>
      <c r="D145" s="52"/>
      <c r="E145" s="52"/>
      <c r="F145" s="52"/>
      <c r="G145" s="52"/>
      <c r="H145" s="96"/>
      <c r="I145" s="96"/>
      <c r="J145" s="96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24" customHeight="1" x14ac:dyDescent="0.25">
      <c r="A146" s="52"/>
      <c r="B146" s="52"/>
      <c r="C146" s="52"/>
      <c r="D146" s="52"/>
      <c r="E146" s="52"/>
      <c r="F146" s="52"/>
      <c r="G146" s="52"/>
      <c r="H146" s="96"/>
      <c r="I146" s="96"/>
      <c r="J146" s="96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24" customHeight="1" x14ac:dyDescent="0.25">
      <c r="A147" s="52"/>
      <c r="B147" s="52"/>
      <c r="C147" s="52"/>
      <c r="D147" s="52"/>
      <c r="E147" s="52"/>
      <c r="F147" s="52"/>
      <c r="G147" s="52"/>
      <c r="H147" s="96"/>
      <c r="I147" s="96"/>
      <c r="J147" s="96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24" customHeight="1" x14ac:dyDescent="0.25">
      <c r="A148" s="52"/>
      <c r="B148" s="52"/>
      <c r="C148" s="52"/>
      <c r="D148" s="52"/>
      <c r="E148" s="52"/>
      <c r="F148" s="52"/>
      <c r="G148" s="52"/>
      <c r="H148" s="96"/>
      <c r="I148" s="96"/>
      <c r="J148" s="96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24" customHeight="1" x14ac:dyDescent="0.25">
      <c r="A149" s="52"/>
      <c r="B149" s="52"/>
      <c r="C149" s="52"/>
      <c r="D149" s="52"/>
      <c r="E149" s="52"/>
      <c r="F149" s="52"/>
      <c r="G149" s="52"/>
      <c r="H149" s="96"/>
      <c r="I149" s="96"/>
      <c r="J149" s="96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24" customHeight="1" x14ac:dyDescent="0.25">
      <c r="A150" s="52"/>
      <c r="B150" s="52"/>
      <c r="C150" s="52"/>
      <c r="D150" s="52"/>
      <c r="E150" s="52"/>
      <c r="F150" s="52"/>
      <c r="G150" s="52"/>
      <c r="H150" s="96"/>
      <c r="I150" s="96"/>
      <c r="J150" s="96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24" customHeight="1" x14ac:dyDescent="0.25">
      <c r="A151" s="52"/>
      <c r="B151" s="52"/>
      <c r="C151" s="52"/>
      <c r="D151" s="52"/>
      <c r="E151" s="52"/>
      <c r="F151" s="52"/>
      <c r="G151" s="52"/>
      <c r="H151" s="96"/>
      <c r="I151" s="96"/>
      <c r="J151" s="96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24" customHeight="1" x14ac:dyDescent="0.25">
      <c r="A152" s="52"/>
      <c r="B152" s="52"/>
      <c r="C152" s="52"/>
      <c r="D152" s="52"/>
      <c r="E152" s="52"/>
      <c r="F152" s="52"/>
      <c r="G152" s="52"/>
      <c r="H152" s="96"/>
      <c r="I152" s="96"/>
      <c r="J152" s="96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24" customHeight="1" x14ac:dyDescent="0.25">
      <c r="A153" s="52"/>
      <c r="B153" s="52"/>
      <c r="C153" s="52"/>
      <c r="D153" s="52"/>
      <c r="E153" s="52"/>
      <c r="F153" s="52"/>
      <c r="G153" s="52"/>
      <c r="H153" s="96"/>
      <c r="I153" s="96"/>
      <c r="J153" s="96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24" customHeight="1" x14ac:dyDescent="0.25">
      <c r="A154" s="52"/>
      <c r="B154" s="52"/>
      <c r="C154" s="52"/>
      <c r="D154" s="52"/>
      <c r="E154" s="52"/>
      <c r="F154" s="52"/>
      <c r="G154" s="52"/>
      <c r="H154" s="96"/>
      <c r="I154" s="96"/>
      <c r="J154" s="96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24" customHeight="1" x14ac:dyDescent="0.25">
      <c r="A155" s="52"/>
      <c r="B155" s="52"/>
      <c r="C155" s="52"/>
      <c r="D155" s="52"/>
      <c r="E155" s="52"/>
      <c r="F155" s="52"/>
      <c r="G155" s="52"/>
      <c r="H155" s="96"/>
      <c r="I155" s="96"/>
      <c r="J155" s="96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24" customHeight="1" x14ac:dyDescent="0.25">
      <c r="A156" s="52"/>
      <c r="B156" s="52"/>
      <c r="C156" s="52"/>
      <c r="D156" s="52"/>
      <c r="E156" s="52"/>
      <c r="F156" s="52"/>
      <c r="G156" s="52"/>
      <c r="H156" s="96"/>
      <c r="I156" s="96"/>
      <c r="J156" s="96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24" customHeight="1" x14ac:dyDescent="0.25">
      <c r="A157" s="52"/>
      <c r="B157" s="52"/>
      <c r="C157" s="52"/>
      <c r="D157" s="52"/>
      <c r="E157" s="52"/>
      <c r="F157" s="52"/>
      <c r="G157" s="52"/>
      <c r="H157" s="96"/>
      <c r="I157" s="96"/>
      <c r="J157" s="96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24" customHeight="1" x14ac:dyDescent="0.25">
      <c r="A158" s="52"/>
      <c r="B158" s="52"/>
      <c r="C158" s="52"/>
      <c r="D158" s="52"/>
      <c r="E158" s="52"/>
      <c r="F158" s="52"/>
      <c r="G158" s="52"/>
      <c r="H158" s="96"/>
      <c r="I158" s="96"/>
      <c r="J158" s="96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24" customHeight="1" x14ac:dyDescent="0.25">
      <c r="A159" s="52"/>
      <c r="B159" s="52"/>
      <c r="C159" s="52"/>
      <c r="D159" s="52"/>
      <c r="E159" s="52"/>
      <c r="F159" s="52"/>
      <c r="G159" s="52"/>
      <c r="H159" s="96"/>
      <c r="I159" s="96"/>
      <c r="J159" s="96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24" customHeight="1" x14ac:dyDescent="0.25">
      <c r="A160" s="52"/>
      <c r="B160" s="52"/>
      <c r="C160" s="52"/>
      <c r="D160" s="52"/>
      <c r="E160" s="52"/>
      <c r="F160" s="52"/>
      <c r="G160" s="52"/>
      <c r="H160" s="96"/>
      <c r="I160" s="96"/>
      <c r="J160" s="96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24" customHeight="1" x14ac:dyDescent="0.25">
      <c r="A161" s="52"/>
      <c r="B161" s="52"/>
      <c r="C161" s="52"/>
      <c r="D161" s="52"/>
      <c r="E161" s="52"/>
      <c r="F161" s="52"/>
      <c r="G161" s="52"/>
      <c r="H161" s="96"/>
      <c r="I161" s="96"/>
      <c r="J161" s="96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24" customHeight="1" x14ac:dyDescent="0.25">
      <c r="A162" s="52"/>
      <c r="B162" s="52"/>
      <c r="C162" s="52"/>
      <c r="D162" s="52"/>
      <c r="E162" s="52"/>
      <c r="F162" s="52"/>
      <c r="G162" s="52"/>
      <c r="H162" s="96"/>
      <c r="I162" s="96"/>
      <c r="J162" s="96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24" customHeight="1" x14ac:dyDescent="0.25">
      <c r="A163" s="52"/>
      <c r="B163" s="52"/>
      <c r="C163" s="52"/>
      <c r="D163" s="52"/>
      <c r="E163" s="52"/>
      <c r="F163" s="52"/>
      <c r="G163" s="52"/>
      <c r="H163" s="96"/>
      <c r="I163" s="96"/>
      <c r="J163" s="96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24" customHeight="1" x14ac:dyDescent="0.25">
      <c r="A164" s="52"/>
      <c r="B164" s="52"/>
      <c r="C164" s="52"/>
      <c r="D164" s="52"/>
      <c r="E164" s="52"/>
      <c r="F164" s="52"/>
      <c r="G164" s="52"/>
      <c r="H164" s="96"/>
      <c r="I164" s="96"/>
      <c r="J164" s="96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24" customHeight="1" x14ac:dyDescent="0.25">
      <c r="A165" s="52"/>
      <c r="B165" s="52"/>
      <c r="C165" s="52"/>
      <c r="D165" s="52"/>
      <c r="E165" s="52"/>
      <c r="F165" s="52"/>
      <c r="G165" s="52"/>
      <c r="H165" s="96"/>
      <c r="I165" s="96"/>
      <c r="J165" s="96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24" customHeight="1" x14ac:dyDescent="0.25">
      <c r="A166" s="52"/>
      <c r="B166" s="52"/>
      <c r="C166" s="52"/>
      <c r="D166" s="52"/>
      <c r="E166" s="52"/>
      <c r="F166" s="52"/>
      <c r="G166" s="52"/>
      <c r="H166" s="96"/>
      <c r="I166" s="96"/>
      <c r="J166" s="96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24" customHeight="1" x14ac:dyDescent="0.25">
      <c r="A167" s="52"/>
      <c r="B167" s="52"/>
      <c r="C167" s="52"/>
      <c r="D167" s="52"/>
      <c r="E167" s="52"/>
      <c r="F167" s="52"/>
      <c r="G167" s="52"/>
      <c r="H167" s="96"/>
      <c r="I167" s="96"/>
      <c r="J167" s="96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24" customHeight="1" x14ac:dyDescent="0.25">
      <c r="A168" s="52"/>
      <c r="B168" s="52"/>
      <c r="C168" s="52"/>
      <c r="D168" s="52"/>
      <c r="E168" s="52"/>
      <c r="F168" s="52"/>
      <c r="G168" s="52"/>
      <c r="H168" s="96"/>
      <c r="I168" s="96"/>
      <c r="J168" s="96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24" customHeight="1" x14ac:dyDescent="0.25">
      <c r="A169" s="52"/>
      <c r="B169" s="52"/>
      <c r="C169" s="52"/>
      <c r="D169" s="52"/>
      <c r="E169" s="52"/>
      <c r="F169" s="52"/>
      <c r="G169" s="52"/>
      <c r="H169" s="96"/>
      <c r="I169" s="96"/>
      <c r="J169" s="96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24" customHeight="1" x14ac:dyDescent="0.25">
      <c r="A170" s="52"/>
      <c r="B170" s="52"/>
      <c r="C170" s="52"/>
      <c r="D170" s="52"/>
      <c r="E170" s="52"/>
      <c r="F170" s="52"/>
      <c r="G170" s="52"/>
      <c r="H170" s="96"/>
      <c r="I170" s="96"/>
      <c r="J170" s="96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24" customHeight="1" x14ac:dyDescent="0.25">
      <c r="A171" s="52"/>
      <c r="B171" s="52"/>
      <c r="C171" s="52"/>
      <c r="D171" s="52"/>
      <c r="E171" s="52"/>
      <c r="F171" s="52"/>
      <c r="G171" s="52"/>
      <c r="H171" s="96"/>
      <c r="I171" s="96"/>
      <c r="J171" s="96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24" customHeight="1" x14ac:dyDescent="0.25">
      <c r="A172" s="52"/>
      <c r="B172" s="52"/>
      <c r="C172" s="52"/>
      <c r="D172" s="52"/>
      <c r="E172" s="52"/>
      <c r="F172" s="52"/>
      <c r="G172" s="52"/>
      <c r="H172" s="96"/>
      <c r="I172" s="96"/>
      <c r="J172" s="96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24" customHeight="1" x14ac:dyDescent="0.25">
      <c r="A173" s="52"/>
      <c r="B173" s="52"/>
      <c r="C173" s="52"/>
      <c r="D173" s="52"/>
      <c r="E173" s="52"/>
      <c r="F173" s="52"/>
      <c r="G173" s="52"/>
      <c r="H173" s="96"/>
      <c r="I173" s="96"/>
      <c r="J173" s="96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24" customHeight="1" x14ac:dyDescent="0.25">
      <c r="A174" s="52"/>
      <c r="B174" s="52"/>
      <c r="C174" s="52"/>
      <c r="D174" s="52"/>
      <c r="E174" s="52"/>
      <c r="F174" s="52"/>
      <c r="G174" s="52"/>
      <c r="H174" s="96"/>
      <c r="I174" s="96"/>
      <c r="J174" s="96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24" customHeight="1" x14ac:dyDescent="0.25">
      <c r="A175" s="52"/>
      <c r="B175" s="52"/>
      <c r="C175" s="52"/>
      <c r="D175" s="52"/>
      <c r="E175" s="52"/>
      <c r="F175" s="52"/>
      <c r="G175" s="52"/>
      <c r="H175" s="96"/>
      <c r="I175" s="96"/>
      <c r="J175" s="96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24" customHeight="1" x14ac:dyDescent="0.25">
      <c r="A176" s="52"/>
      <c r="B176" s="52"/>
      <c r="C176" s="52"/>
      <c r="D176" s="52"/>
      <c r="E176" s="52"/>
      <c r="F176" s="52"/>
      <c r="G176" s="52"/>
      <c r="H176" s="96"/>
      <c r="I176" s="96"/>
      <c r="J176" s="96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24" customHeight="1" x14ac:dyDescent="0.25">
      <c r="A177" s="52"/>
      <c r="B177" s="52"/>
      <c r="C177" s="52"/>
      <c r="D177" s="52"/>
      <c r="E177" s="52"/>
      <c r="F177" s="52"/>
      <c r="G177" s="52"/>
      <c r="H177" s="96"/>
      <c r="I177" s="96"/>
      <c r="J177" s="96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24" customHeight="1" x14ac:dyDescent="0.25">
      <c r="A178" s="52"/>
      <c r="B178" s="52"/>
      <c r="C178" s="52"/>
      <c r="D178" s="52"/>
      <c r="E178" s="52"/>
      <c r="F178" s="52"/>
      <c r="G178" s="52"/>
      <c r="H178" s="96"/>
      <c r="I178" s="96"/>
      <c r="J178" s="96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24" customHeight="1" x14ac:dyDescent="0.25">
      <c r="A179" s="52"/>
      <c r="B179" s="52"/>
      <c r="C179" s="52"/>
      <c r="D179" s="52"/>
      <c r="E179" s="52"/>
      <c r="F179" s="52"/>
      <c r="G179" s="52"/>
      <c r="H179" s="96"/>
      <c r="I179" s="96"/>
      <c r="J179" s="96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24" customHeight="1" x14ac:dyDescent="0.25">
      <c r="A180" s="52"/>
      <c r="B180" s="52"/>
      <c r="C180" s="52"/>
      <c r="D180" s="52"/>
      <c r="E180" s="52"/>
      <c r="F180" s="52"/>
      <c r="G180" s="52"/>
      <c r="H180" s="96"/>
      <c r="I180" s="96"/>
      <c r="J180" s="96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24" customHeight="1" x14ac:dyDescent="0.25">
      <c r="A181" s="52"/>
      <c r="B181" s="52"/>
      <c r="C181" s="52"/>
      <c r="D181" s="52"/>
      <c r="E181" s="52"/>
      <c r="F181" s="52"/>
      <c r="G181" s="52"/>
      <c r="H181" s="96"/>
      <c r="I181" s="96"/>
      <c r="J181" s="96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24" customHeight="1" x14ac:dyDescent="0.25">
      <c r="A182" s="52"/>
      <c r="B182" s="52"/>
      <c r="C182" s="52"/>
      <c r="D182" s="52"/>
      <c r="E182" s="52"/>
      <c r="F182" s="52"/>
      <c r="G182" s="52"/>
      <c r="H182" s="96"/>
      <c r="I182" s="96"/>
      <c r="J182" s="96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24" customHeight="1" x14ac:dyDescent="0.25">
      <c r="A183" s="52"/>
      <c r="B183" s="52"/>
      <c r="C183" s="52"/>
      <c r="D183" s="52"/>
      <c r="E183" s="52"/>
      <c r="F183" s="52"/>
      <c r="G183" s="52"/>
      <c r="H183" s="96"/>
      <c r="I183" s="96"/>
      <c r="J183" s="96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24" customHeight="1" x14ac:dyDescent="0.25">
      <c r="A184" s="52"/>
      <c r="B184" s="52"/>
      <c r="C184" s="52"/>
      <c r="D184" s="52"/>
      <c r="E184" s="52"/>
      <c r="F184" s="52"/>
      <c r="G184" s="52"/>
      <c r="H184" s="96"/>
      <c r="I184" s="96"/>
      <c r="J184" s="96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24" customHeight="1" x14ac:dyDescent="0.25">
      <c r="A185" s="52"/>
      <c r="B185" s="52"/>
      <c r="C185" s="52"/>
      <c r="D185" s="52"/>
      <c r="E185" s="52"/>
      <c r="F185" s="52"/>
      <c r="G185" s="52"/>
      <c r="H185" s="96"/>
      <c r="I185" s="96"/>
      <c r="J185" s="96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24" customHeight="1" x14ac:dyDescent="0.25">
      <c r="A186" s="52"/>
      <c r="B186" s="52"/>
      <c r="C186" s="52"/>
      <c r="D186" s="52"/>
      <c r="E186" s="52"/>
      <c r="F186" s="52"/>
      <c r="G186" s="52"/>
      <c r="H186" s="96"/>
      <c r="I186" s="96"/>
      <c r="J186" s="96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24" customHeight="1" x14ac:dyDescent="0.25">
      <c r="A187" s="52"/>
      <c r="B187" s="52"/>
      <c r="C187" s="52"/>
      <c r="D187" s="52"/>
      <c r="E187" s="52"/>
      <c r="F187" s="52"/>
      <c r="G187" s="52"/>
      <c r="H187" s="96"/>
      <c r="I187" s="96"/>
      <c r="J187" s="96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24" customHeight="1" x14ac:dyDescent="0.25">
      <c r="A188" s="52"/>
      <c r="B188" s="52"/>
      <c r="C188" s="52"/>
      <c r="D188" s="52"/>
      <c r="E188" s="52"/>
      <c r="F188" s="52"/>
      <c r="G188" s="52"/>
      <c r="H188" s="96"/>
      <c r="I188" s="96"/>
      <c r="J188" s="96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24" customHeight="1" x14ac:dyDescent="0.25">
      <c r="A189" s="52"/>
      <c r="B189" s="52"/>
      <c r="C189" s="52"/>
      <c r="D189" s="52"/>
      <c r="E189" s="52"/>
      <c r="F189" s="52"/>
      <c r="G189" s="52"/>
      <c r="H189" s="96"/>
      <c r="I189" s="96"/>
      <c r="J189" s="96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24" customHeight="1" x14ac:dyDescent="0.25">
      <c r="A190" s="52"/>
      <c r="B190" s="52"/>
      <c r="C190" s="52"/>
      <c r="D190" s="52"/>
      <c r="E190" s="52"/>
      <c r="F190" s="52"/>
      <c r="G190" s="52"/>
      <c r="H190" s="96"/>
      <c r="I190" s="96"/>
      <c r="J190" s="96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24" customHeight="1" x14ac:dyDescent="0.25">
      <c r="A191" s="52"/>
      <c r="B191" s="52"/>
      <c r="C191" s="52"/>
      <c r="D191" s="52"/>
      <c r="E191" s="52"/>
      <c r="F191" s="52"/>
      <c r="G191" s="52"/>
      <c r="H191" s="96"/>
      <c r="I191" s="96"/>
      <c r="J191" s="96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24" customHeight="1" x14ac:dyDescent="0.25">
      <c r="A192" s="52"/>
      <c r="B192" s="52"/>
      <c r="C192" s="52"/>
      <c r="D192" s="52"/>
      <c r="E192" s="52"/>
      <c r="F192" s="52"/>
      <c r="G192" s="52"/>
      <c r="H192" s="96"/>
      <c r="I192" s="96"/>
      <c r="J192" s="96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24" customHeight="1" x14ac:dyDescent="0.25">
      <c r="A193" s="52"/>
      <c r="B193" s="52"/>
      <c r="C193" s="52"/>
      <c r="D193" s="52"/>
      <c r="E193" s="52"/>
      <c r="F193" s="52"/>
      <c r="G193" s="52"/>
      <c r="H193" s="96"/>
      <c r="I193" s="96"/>
      <c r="J193" s="96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24" customHeight="1" x14ac:dyDescent="0.25">
      <c r="A194" s="52"/>
      <c r="B194" s="52"/>
      <c r="C194" s="52"/>
      <c r="D194" s="52"/>
      <c r="E194" s="52"/>
      <c r="F194" s="52"/>
      <c r="G194" s="52"/>
      <c r="H194" s="96"/>
      <c r="I194" s="96"/>
      <c r="J194" s="96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24" customHeight="1" x14ac:dyDescent="0.25">
      <c r="A195" s="52"/>
      <c r="B195" s="52"/>
      <c r="C195" s="52"/>
      <c r="D195" s="52"/>
      <c r="E195" s="52"/>
      <c r="F195" s="52"/>
      <c r="G195" s="52"/>
      <c r="H195" s="96"/>
      <c r="I195" s="96"/>
      <c r="J195" s="96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24" customHeight="1" x14ac:dyDescent="0.25">
      <c r="A196" s="52"/>
      <c r="B196" s="52"/>
      <c r="C196" s="52"/>
      <c r="D196" s="52"/>
      <c r="E196" s="52"/>
      <c r="F196" s="52"/>
      <c r="G196" s="52"/>
      <c r="H196" s="96"/>
      <c r="I196" s="96"/>
      <c r="J196" s="96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24" customHeight="1" x14ac:dyDescent="0.25">
      <c r="A197" s="52"/>
      <c r="B197" s="52"/>
      <c r="C197" s="52"/>
      <c r="D197" s="52"/>
      <c r="E197" s="52"/>
      <c r="F197" s="52"/>
      <c r="G197" s="52"/>
      <c r="H197" s="96"/>
      <c r="I197" s="96"/>
      <c r="J197" s="96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24" customHeight="1" x14ac:dyDescent="0.25">
      <c r="A198" s="52"/>
      <c r="B198" s="52"/>
      <c r="C198" s="52"/>
      <c r="D198" s="52"/>
      <c r="E198" s="52"/>
      <c r="F198" s="52"/>
      <c r="G198" s="52"/>
      <c r="H198" s="96"/>
      <c r="I198" s="96"/>
      <c r="J198" s="96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24" customHeight="1" x14ac:dyDescent="0.25">
      <c r="A199" s="52"/>
      <c r="B199" s="52"/>
      <c r="C199" s="52"/>
      <c r="D199" s="52"/>
      <c r="E199" s="52"/>
      <c r="F199" s="52"/>
      <c r="G199" s="52"/>
      <c r="H199" s="96"/>
      <c r="I199" s="96"/>
      <c r="J199" s="96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24" customHeight="1" x14ac:dyDescent="0.25">
      <c r="A200" s="52"/>
      <c r="B200" s="52"/>
      <c r="C200" s="52"/>
      <c r="D200" s="52"/>
      <c r="E200" s="52"/>
      <c r="F200" s="52"/>
      <c r="G200" s="52"/>
      <c r="H200" s="96"/>
      <c r="I200" s="96"/>
      <c r="J200" s="96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24" customHeight="1" x14ac:dyDescent="0.25">
      <c r="A201" s="52"/>
      <c r="B201" s="52"/>
      <c r="C201" s="52"/>
      <c r="D201" s="52"/>
      <c r="E201" s="52"/>
      <c r="F201" s="52"/>
      <c r="G201" s="52"/>
      <c r="H201" s="96"/>
      <c r="I201" s="96"/>
      <c r="J201" s="96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24" customHeight="1" x14ac:dyDescent="0.25">
      <c r="A202" s="52"/>
      <c r="B202" s="52"/>
      <c r="C202" s="52"/>
      <c r="D202" s="52"/>
      <c r="E202" s="52"/>
      <c r="F202" s="52"/>
      <c r="G202" s="52"/>
      <c r="H202" s="96"/>
      <c r="I202" s="96"/>
      <c r="J202" s="96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24" customHeight="1" x14ac:dyDescent="0.25">
      <c r="A203" s="52"/>
      <c r="B203" s="52"/>
      <c r="C203" s="52"/>
      <c r="D203" s="52"/>
      <c r="E203" s="52"/>
      <c r="F203" s="52"/>
      <c r="G203" s="52"/>
      <c r="H203" s="96"/>
      <c r="I203" s="96"/>
      <c r="J203" s="96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24" customHeight="1" x14ac:dyDescent="0.25">
      <c r="A204" s="52"/>
      <c r="B204" s="52"/>
      <c r="C204" s="52"/>
      <c r="D204" s="52"/>
      <c r="E204" s="52"/>
      <c r="F204" s="52"/>
      <c r="G204" s="52"/>
      <c r="H204" s="96"/>
      <c r="I204" s="96"/>
      <c r="J204" s="96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24" customHeight="1" x14ac:dyDescent="0.25">
      <c r="A205" s="52"/>
      <c r="B205" s="52"/>
      <c r="C205" s="52"/>
      <c r="D205" s="52"/>
      <c r="E205" s="52"/>
      <c r="F205" s="52"/>
      <c r="G205" s="52"/>
      <c r="H205" s="96"/>
      <c r="I205" s="96"/>
      <c r="J205" s="96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24" customHeight="1" x14ac:dyDescent="0.25">
      <c r="A206" s="52"/>
      <c r="B206" s="52"/>
      <c r="C206" s="52"/>
      <c r="D206" s="52"/>
      <c r="E206" s="52"/>
      <c r="F206" s="52"/>
      <c r="G206" s="52"/>
      <c r="H206" s="96"/>
      <c r="I206" s="96"/>
      <c r="J206" s="96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24" customHeight="1" x14ac:dyDescent="0.25">
      <c r="A207" s="52"/>
      <c r="B207" s="52"/>
      <c r="C207" s="52"/>
      <c r="D207" s="52"/>
      <c r="E207" s="52"/>
      <c r="F207" s="52"/>
      <c r="G207" s="52"/>
      <c r="H207" s="96"/>
      <c r="I207" s="96"/>
      <c r="J207" s="96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24" customHeight="1" x14ac:dyDescent="0.25">
      <c r="A208" s="52"/>
      <c r="B208" s="52"/>
      <c r="C208" s="52"/>
      <c r="D208" s="52"/>
      <c r="E208" s="52"/>
      <c r="F208" s="52"/>
      <c r="G208" s="52"/>
      <c r="H208" s="96"/>
      <c r="I208" s="96"/>
      <c r="J208" s="96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24" customHeight="1" x14ac:dyDescent="0.25">
      <c r="A209" s="52"/>
      <c r="B209" s="52"/>
      <c r="C209" s="52"/>
      <c r="D209" s="52"/>
      <c r="E209" s="52"/>
      <c r="F209" s="52"/>
      <c r="G209" s="52"/>
      <c r="H209" s="96"/>
      <c r="I209" s="96"/>
      <c r="J209" s="96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24" customHeight="1" x14ac:dyDescent="0.25">
      <c r="A210" s="52"/>
      <c r="B210" s="52"/>
      <c r="C210" s="52"/>
      <c r="D210" s="52"/>
      <c r="E210" s="52"/>
      <c r="F210" s="52"/>
      <c r="G210" s="52"/>
      <c r="H210" s="96"/>
      <c r="I210" s="96"/>
      <c r="J210" s="96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24" customHeight="1" x14ac:dyDescent="0.25">
      <c r="A211" s="52"/>
      <c r="B211" s="52"/>
      <c r="C211" s="52"/>
      <c r="D211" s="52"/>
      <c r="E211" s="52"/>
      <c r="F211" s="52"/>
      <c r="G211" s="52"/>
      <c r="H211" s="96"/>
      <c r="I211" s="96"/>
      <c r="J211" s="96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24" customHeight="1" x14ac:dyDescent="0.25">
      <c r="A212" s="52"/>
      <c r="B212" s="52"/>
      <c r="C212" s="52"/>
      <c r="D212" s="52"/>
      <c r="E212" s="52"/>
      <c r="F212" s="52"/>
      <c r="G212" s="52"/>
      <c r="H212" s="96"/>
      <c r="I212" s="96"/>
      <c r="J212" s="96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24" customHeight="1" x14ac:dyDescent="0.25">
      <c r="A213" s="52"/>
      <c r="B213" s="52"/>
      <c r="C213" s="52"/>
      <c r="D213" s="52"/>
      <c r="E213" s="52"/>
      <c r="F213" s="52"/>
      <c r="G213" s="52"/>
      <c r="H213" s="96"/>
      <c r="I213" s="96"/>
      <c r="J213" s="96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24" customHeight="1" x14ac:dyDescent="0.25">
      <c r="A214" s="52"/>
      <c r="B214" s="52"/>
      <c r="C214" s="52"/>
      <c r="D214" s="52"/>
      <c r="E214" s="52"/>
      <c r="F214" s="52"/>
      <c r="G214" s="52"/>
      <c r="H214" s="96"/>
      <c r="I214" s="96"/>
      <c r="J214" s="96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24" customHeight="1" x14ac:dyDescent="0.25">
      <c r="A215" s="52"/>
      <c r="B215" s="52"/>
      <c r="C215" s="52"/>
      <c r="D215" s="52"/>
      <c r="E215" s="52"/>
      <c r="F215" s="52"/>
      <c r="G215" s="52"/>
      <c r="H215" s="96"/>
      <c r="I215" s="96"/>
      <c r="J215" s="96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24" customHeight="1" x14ac:dyDescent="0.25">
      <c r="A216" s="52"/>
      <c r="B216" s="52"/>
      <c r="C216" s="52"/>
      <c r="D216" s="52"/>
      <c r="E216" s="52"/>
      <c r="F216" s="52"/>
      <c r="G216" s="52"/>
      <c r="H216" s="96"/>
      <c r="I216" s="96"/>
      <c r="J216" s="96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24" customHeight="1" x14ac:dyDescent="0.25">
      <c r="A217" s="52"/>
      <c r="B217" s="52"/>
      <c r="C217" s="52"/>
      <c r="D217" s="52"/>
      <c r="E217" s="52"/>
      <c r="F217" s="52"/>
      <c r="G217" s="52"/>
      <c r="H217" s="96"/>
      <c r="I217" s="96"/>
      <c r="J217" s="96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24" customHeight="1" x14ac:dyDescent="0.25">
      <c r="A218" s="52"/>
      <c r="B218" s="52"/>
      <c r="C218" s="52"/>
      <c r="D218" s="52"/>
      <c r="E218" s="52"/>
      <c r="F218" s="52"/>
      <c r="G218" s="52"/>
      <c r="H218" s="96"/>
      <c r="I218" s="96"/>
      <c r="J218" s="96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24" customHeight="1" x14ac:dyDescent="0.25">
      <c r="A219" s="52"/>
      <c r="B219" s="52"/>
      <c r="C219" s="52"/>
      <c r="D219" s="52"/>
      <c r="E219" s="52"/>
      <c r="F219" s="52"/>
      <c r="G219" s="52"/>
      <c r="H219" s="96"/>
      <c r="I219" s="96"/>
      <c r="J219" s="96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24" customHeight="1" x14ac:dyDescent="0.25">
      <c r="A220" s="52"/>
      <c r="B220" s="52"/>
      <c r="C220" s="52"/>
      <c r="D220" s="52"/>
      <c r="E220" s="52"/>
      <c r="F220" s="52"/>
      <c r="G220" s="52"/>
      <c r="H220" s="96"/>
      <c r="I220" s="96"/>
      <c r="J220" s="96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2">
    <mergeCell ref="C1:D1"/>
    <mergeCell ref="C2:D2"/>
  </mergeCells>
  <phoneticPr fontId="22"/>
  <pageMargins left="0.7" right="0.7" top="0.75" bottom="0.7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showGridLines="0" workbookViewId="0"/>
  </sheetViews>
  <sheetFormatPr defaultColWidth="11.25" defaultRowHeight="15" customHeight="1" x14ac:dyDescent="0.25"/>
  <cols>
    <col min="1" max="25" width="1.625" customWidth="1"/>
    <col min="26" max="26" width="7" customWidth="1"/>
  </cols>
  <sheetData>
    <row r="1" spans="1:26" ht="17.25" customHeight="1" x14ac:dyDescent="0.25">
      <c r="A1" s="4"/>
      <c r="B1" s="49" t="s">
        <v>116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7.25" customHeight="1" x14ac:dyDescent="0.25">
      <c r="A2" s="4"/>
      <c r="B2" s="5" t="s">
        <v>117</v>
      </c>
      <c r="C2" s="5"/>
      <c r="D2" s="5"/>
      <c r="E2" s="5"/>
      <c r="F2" s="5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7.25" customHeight="1" x14ac:dyDescent="0.25">
      <c r="A3" s="4"/>
      <c r="B3" s="5"/>
      <c r="C3" s="4"/>
      <c r="D3" s="4"/>
      <c r="E3" s="4"/>
      <c r="F3" s="4"/>
      <c r="G3" s="4"/>
      <c r="H3" s="4"/>
      <c r="I3" s="7"/>
      <c r="J3" s="7"/>
      <c r="K3" s="7"/>
      <c r="L3" s="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15">
      <c r="A4" s="4"/>
      <c r="B4" s="2"/>
      <c r="C4" s="9"/>
      <c r="D4" s="9"/>
      <c r="E4" s="9"/>
      <c r="F4" s="9"/>
      <c r="G4" s="9"/>
      <c r="H4" s="9"/>
      <c r="I4" s="9"/>
      <c r="J4" s="9"/>
      <c r="K4" s="9"/>
      <c r="L4" s="16"/>
      <c r="M4" s="4"/>
      <c r="N4" s="9"/>
      <c r="O4" s="9"/>
      <c r="P4" s="9"/>
      <c r="Q4" s="9"/>
      <c r="R4" s="9"/>
      <c r="S4" s="9"/>
      <c r="T4" s="9"/>
      <c r="U4" s="9"/>
      <c r="V4" s="9"/>
      <c r="W4" s="4"/>
      <c r="X4" s="4"/>
      <c r="Y4" s="4"/>
      <c r="Z4" s="4"/>
    </row>
    <row r="5" spans="1:26" ht="26.25" customHeight="1" x14ac:dyDescent="0.15">
      <c r="A5" s="4"/>
      <c r="B5" s="2"/>
      <c r="C5" s="397"/>
      <c r="D5" s="293"/>
      <c r="E5" s="293"/>
      <c r="F5" s="2"/>
      <c r="G5" s="291" t="s">
        <v>35</v>
      </c>
      <c r="H5" s="288"/>
      <c r="I5" s="288"/>
      <c r="J5" s="288"/>
      <c r="K5" s="288"/>
      <c r="L5" s="289"/>
      <c r="M5" s="4"/>
      <c r="N5" s="397"/>
      <c r="O5" s="293"/>
      <c r="P5" s="293"/>
      <c r="Q5" s="2"/>
      <c r="R5" s="4"/>
      <c r="S5" s="4"/>
      <c r="T5" s="4"/>
      <c r="U5" s="398"/>
      <c r="V5" s="293"/>
      <c r="W5" s="4"/>
      <c r="X5" s="4"/>
      <c r="Y5" s="4"/>
      <c r="Z5" s="4"/>
    </row>
    <row r="6" spans="1:26" ht="17.25" customHeight="1" x14ac:dyDescent="0.15">
      <c r="A6" s="4"/>
      <c r="B6" s="2"/>
      <c r="C6" s="2"/>
      <c r="D6" s="2"/>
      <c r="E6" s="2"/>
      <c r="F6" s="2"/>
      <c r="G6" s="4"/>
      <c r="H6" s="4"/>
      <c r="I6" s="4"/>
      <c r="J6" s="25"/>
      <c r="K6" s="4"/>
      <c r="L6" s="4"/>
      <c r="M6" s="4"/>
      <c r="N6" s="2"/>
      <c r="O6" s="2"/>
      <c r="P6" s="2"/>
      <c r="Q6" s="2"/>
      <c r="R6" s="4"/>
      <c r="S6" s="4"/>
      <c r="T6" s="4"/>
      <c r="U6" s="9"/>
      <c r="V6" s="9"/>
      <c r="W6" s="4"/>
      <c r="X6" s="4"/>
      <c r="Y6" s="4"/>
      <c r="Z6" s="4"/>
    </row>
    <row r="7" spans="1:26" ht="17.25" customHeight="1" x14ac:dyDescent="0.15">
      <c r="A7" s="4"/>
      <c r="B7" s="2"/>
      <c r="C7" s="2"/>
      <c r="D7" s="9"/>
      <c r="E7" s="9"/>
      <c r="F7" s="9"/>
      <c r="G7" s="9"/>
      <c r="H7" s="9"/>
      <c r="I7" s="9"/>
      <c r="J7" s="8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4"/>
      <c r="W7" s="4"/>
      <c r="X7" s="4"/>
      <c r="Y7" s="4"/>
      <c r="Z7" s="4"/>
    </row>
    <row r="8" spans="1:26" ht="17.25" customHeight="1" x14ac:dyDescent="0.15">
      <c r="A8" s="4"/>
      <c r="B8" s="2"/>
      <c r="C8" s="2"/>
      <c r="D8" s="2"/>
      <c r="E8" s="2"/>
      <c r="F8" s="104"/>
      <c r="G8" s="58"/>
      <c r="H8" s="26"/>
      <c r="I8" s="380"/>
      <c r="J8" s="368"/>
      <c r="K8" s="29"/>
      <c r="L8" s="29"/>
      <c r="M8" s="34"/>
      <c r="N8" s="2"/>
      <c r="O8" s="397"/>
      <c r="P8" s="293"/>
      <c r="Q8" s="16"/>
      <c r="R8" s="16"/>
      <c r="S8" s="397"/>
      <c r="T8" s="293"/>
      <c r="U8" s="9"/>
      <c r="V8" s="4"/>
      <c r="W8" s="4"/>
      <c r="X8" s="4"/>
      <c r="Y8" s="4"/>
      <c r="Z8" s="4"/>
    </row>
    <row r="9" spans="1:26" ht="17.25" customHeight="1" x14ac:dyDescent="0.15">
      <c r="A9" s="4"/>
      <c r="B9" s="2"/>
      <c r="C9" s="2"/>
      <c r="D9" s="2"/>
      <c r="E9" s="2"/>
      <c r="F9" s="60"/>
      <c r="G9" s="14"/>
      <c r="H9" s="2"/>
      <c r="I9" s="2"/>
      <c r="J9" s="2"/>
      <c r="K9" s="9"/>
      <c r="L9" s="2"/>
      <c r="M9" s="44"/>
      <c r="N9" s="2"/>
      <c r="O9" s="2"/>
      <c r="P9" s="2"/>
      <c r="Q9" s="9"/>
      <c r="R9" s="2"/>
      <c r="S9" s="2"/>
      <c r="T9" s="2"/>
      <c r="U9" s="9"/>
      <c r="V9" s="4"/>
      <c r="W9" s="4"/>
      <c r="X9" s="4"/>
      <c r="Y9" s="4"/>
      <c r="Z9" s="4"/>
    </row>
    <row r="10" spans="1:26" ht="17.25" customHeight="1" x14ac:dyDescent="0.15">
      <c r="A10" s="4"/>
      <c r="B10" s="2"/>
      <c r="C10" s="2"/>
      <c r="D10" s="340"/>
      <c r="E10" s="368"/>
      <c r="F10" s="368"/>
      <c r="G10" s="341"/>
      <c r="H10" s="2"/>
      <c r="I10" s="2"/>
      <c r="J10" s="2"/>
      <c r="K10" s="9"/>
      <c r="L10" s="340"/>
      <c r="M10" s="368"/>
      <c r="N10" s="368"/>
      <c r="O10" s="341"/>
      <c r="P10" s="2"/>
      <c r="Q10" s="9"/>
      <c r="R10" s="2"/>
      <c r="S10" s="2"/>
      <c r="T10" s="2"/>
      <c r="U10" s="9"/>
      <c r="V10" s="4"/>
      <c r="W10" s="4"/>
      <c r="X10" s="4"/>
      <c r="Y10" s="4"/>
      <c r="Z10" s="4"/>
    </row>
    <row r="11" spans="1:26" ht="17.25" customHeight="1" x14ac:dyDescent="0.15">
      <c r="A11" s="4"/>
      <c r="B11" s="2"/>
      <c r="C11" s="14"/>
      <c r="D11" s="60"/>
      <c r="E11" s="14"/>
      <c r="F11" s="14"/>
      <c r="G11" s="61"/>
      <c r="H11" s="14"/>
      <c r="I11" s="14"/>
      <c r="J11" s="14"/>
      <c r="K11" s="11"/>
      <c r="L11" s="60"/>
      <c r="M11" s="14"/>
      <c r="N11" s="14"/>
      <c r="O11" s="61"/>
      <c r="P11" s="14"/>
      <c r="Q11" s="11"/>
      <c r="R11" s="14"/>
      <c r="S11" s="14"/>
      <c r="T11" s="14"/>
      <c r="U11" s="9"/>
      <c r="V11" s="4"/>
      <c r="W11" s="4"/>
      <c r="X11" s="4"/>
      <c r="Y11" s="4"/>
      <c r="Z11" s="4"/>
    </row>
    <row r="12" spans="1:26" ht="19.5" customHeight="1" x14ac:dyDescent="0.15">
      <c r="A12" s="4"/>
      <c r="B12" s="2"/>
      <c r="C12" s="340"/>
      <c r="D12" s="341"/>
      <c r="E12" s="2"/>
      <c r="F12" s="14"/>
      <c r="G12" s="340"/>
      <c r="H12" s="341"/>
      <c r="I12" s="2"/>
      <c r="J12" s="2"/>
      <c r="K12" s="400"/>
      <c r="L12" s="341"/>
      <c r="M12" s="2"/>
      <c r="N12" s="2"/>
      <c r="O12" s="400"/>
      <c r="P12" s="341"/>
      <c r="Q12" s="9"/>
      <c r="R12" s="2"/>
      <c r="S12" s="2"/>
      <c r="T12" s="2"/>
      <c r="U12" s="9"/>
      <c r="V12" s="4"/>
      <c r="W12" s="4"/>
      <c r="X12" s="4"/>
      <c r="Y12" s="4"/>
      <c r="Z12" s="4"/>
    </row>
    <row r="13" spans="1:26" ht="17.25" customHeight="1" x14ac:dyDescent="0.15">
      <c r="A13" s="4"/>
      <c r="B13" s="2"/>
      <c r="C13" s="43"/>
      <c r="D13" s="44"/>
      <c r="E13" s="2"/>
      <c r="F13" s="14"/>
      <c r="G13" s="43"/>
      <c r="H13" s="44"/>
      <c r="I13" s="2"/>
      <c r="J13" s="2"/>
      <c r="K13" s="94"/>
      <c r="L13" s="32"/>
      <c r="M13" s="2"/>
      <c r="N13" s="2"/>
      <c r="O13" s="94"/>
      <c r="P13" s="32"/>
      <c r="Q13" s="9"/>
      <c r="R13" s="2"/>
      <c r="S13" s="2"/>
      <c r="T13" s="2"/>
      <c r="U13" s="9"/>
      <c r="V13" s="4"/>
      <c r="W13" s="4"/>
      <c r="X13" s="4"/>
      <c r="Y13" s="4"/>
      <c r="Z13" s="4"/>
    </row>
    <row r="14" spans="1:26" ht="17.25" customHeight="1" x14ac:dyDescent="0.25">
      <c r="A14" s="4"/>
      <c r="B14" s="333" t="s">
        <v>67</v>
      </c>
      <c r="C14" s="289"/>
      <c r="D14" s="333" t="s">
        <v>73</v>
      </c>
      <c r="E14" s="289"/>
      <c r="F14" s="333" t="s">
        <v>80</v>
      </c>
      <c r="G14" s="289"/>
      <c r="H14" s="333" t="s">
        <v>75</v>
      </c>
      <c r="I14" s="289"/>
      <c r="J14" s="333" t="s">
        <v>68</v>
      </c>
      <c r="K14" s="289"/>
      <c r="L14" s="333" t="s">
        <v>69</v>
      </c>
      <c r="M14" s="289"/>
      <c r="N14" s="333" t="s">
        <v>70</v>
      </c>
      <c r="O14" s="289"/>
      <c r="P14" s="333" t="s">
        <v>71</v>
      </c>
      <c r="Q14" s="289"/>
      <c r="R14" s="4"/>
      <c r="S14" s="4"/>
      <c r="T14" s="4"/>
      <c r="U14" s="4"/>
      <c r="V14" s="4"/>
      <c r="W14" s="4"/>
      <c r="X14" s="4"/>
      <c r="Y14" s="4"/>
      <c r="Z14" s="4"/>
    </row>
    <row r="15" spans="1:26" ht="85.5" customHeight="1" x14ac:dyDescent="0.25">
      <c r="A15" s="4"/>
      <c r="B15" s="399" t="s">
        <v>118</v>
      </c>
      <c r="C15" s="289"/>
      <c r="D15" s="399" t="s">
        <v>119</v>
      </c>
      <c r="E15" s="289"/>
      <c r="F15" s="399" t="s">
        <v>120</v>
      </c>
      <c r="G15" s="289"/>
      <c r="H15" s="399" t="s">
        <v>121</v>
      </c>
      <c r="I15" s="289"/>
      <c r="J15" s="399" t="s">
        <v>122</v>
      </c>
      <c r="K15" s="289"/>
      <c r="L15" s="399" t="s">
        <v>123</v>
      </c>
      <c r="M15" s="289"/>
      <c r="N15" s="399" t="s">
        <v>124</v>
      </c>
      <c r="O15" s="289"/>
      <c r="P15" s="399" t="s">
        <v>125</v>
      </c>
      <c r="Q15" s="289"/>
      <c r="R15" s="4"/>
      <c r="S15" s="4"/>
      <c r="T15" s="4"/>
      <c r="U15" s="4"/>
      <c r="V15" s="4"/>
      <c r="W15" s="4"/>
      <c r="X15" s="4"/>
      <c r="Y15" s="4"/>
      <c r="Z15" s="4"/>
    </row>
    <row r="16" spans="1:26" ht="17.2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7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7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7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7.2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7.2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7.2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7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.2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7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7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7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7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7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7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7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7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7.2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7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7.2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7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7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7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7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7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7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7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7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7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7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7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7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7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7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7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7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7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7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7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7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7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7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7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7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7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7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7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7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7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7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7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7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7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7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7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7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7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7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7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7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7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7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7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7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7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7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7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7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7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7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7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7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7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7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7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7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7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7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7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7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7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7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7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7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7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7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7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7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7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7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7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7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7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7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7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7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7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7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7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7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7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7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7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7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7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7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7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7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7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7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7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7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7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7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7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7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7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7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7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7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7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7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7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7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7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7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7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7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7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7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7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7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7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7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7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7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7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7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7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7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7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7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7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7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7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7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7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7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7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7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7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7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7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7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7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7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7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7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7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7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7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7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7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7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7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7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7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7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7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7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7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7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7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7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7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7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7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7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7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7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9">
    <mergeCell ref="D10:G10"/>
    <mergeCell ref="L10:O10"/>
    <mergeCell ref="C12:D12"/>
    <mergeCell ref="G12:H12"/>
    <mergeCell ref="K12:L12"/>
    <mergeCell ref="O12:P12"/>
    <mergeCell ref="N15:O15"/>
    <mergeCell ref="P15:Q15"/>
    <mergeCell ref="L14:M14"/>
    <mergeCell ref="N14:O14"/>
    <mergeCell ref="P14:Q14"/>
    <mergeCell ref="H14:I14"/>
    <mergeCell ref="J14:K14"/>
    <mergeCell ref="H15:I15"/>
    <mergeCell ref="J15:K15"/>
    <mergeCell ref="L15:M15"/>
    <mergeCell ref="D14:E14"/>
    <mergeCell ref="F14:G14"/>
    <mergeCell ref="B15:C15"/>
    <mergeCell ref="D15:E15"/>
    <mergeCell ref="F15:G15"/>
    <mergeCell ref="B14:C14"/>
    <mergeCell ref="C5:E5"/>
    <mergeCell ref="G5:L5"/>
    <mergeCell ref="N5:P5"/>
    <mergeCell ref="U5:V5"/>
    <mergeCell ref="I8:J8"/>
    <mergeCell ref="O8:P8"/>
    <mergeCell ref="S8:T8"/>
  </mergeCells>
  <phoneticPr fontId="22"/>
  <printOptions horizontalCentered="1"/>
  <pageMargins left="0.511811023622047" right="0.511811023622047" top="0.55118110236220497" bottom="0.5511811023622049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1000"/>
  <sheetViews>
    <sheetView showGridLines="0" workbookViewId="0"/>
  </sheetViews>
  <sheetFormatPr defaultColWidth="11.25" defaultRowHeight="15" customHeight="1" x14ac:dyDescent="0.25"/>
  <cols>
    <col min="1" max="1" width="2.375" customWidth="1"/>
    <col min="2" max="2" width="2.5" customWidth="1"/>
    <col min="3" max="3" width="12.125" customWidth="1"/>
    <col min="4" max="7" width="6.375" customWidth="1"/>
    <col min="8" max="10" width="4.125" customWidth="1"/>
    <col min="11" max="11" width="2.375" customWidth="1"/>
    <col min="12" max="12" width="2.5" customWidth="1"/>
    <col min="13" max="13" width="12.125" customWidth="1"/>
    <col min="14" max="16" width="6.375" customWidth="1"/>
    <col min="17" max="19" width="4.125" customWidth="1"/>
    <col min="20" max="20" width="4.375" customWidth="1"/>
    <col min="21" max="46" width="2.75" customWidth="1"/>
  </cols>
  <sheetData>
    <row r="1" spans="1:46" ht="24" customHeight="1" x14ac:dyDescent="0.25">
      <c r="A1" s="52"/>
      <c r="B1" s="52"/>
      <c r="C1" s="105" t="s">
        <v>126</v>
      </c>
      <c r="D1" s="52"/>
      <c r="E1" s="52"/>
      <c r="F1" s="52"/>
      <c r="G1" s="52"/>
      <c r="H1" s="96"/>
      <c r="I1" s="96"/>
      <c r="J1" s="96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7"/>
      <c r="AB1" s="10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24" customHeight="1" x14ac:dyDescent="0.25">
      <c r="A2" s="52"/>
      <c r="B2" s="52"/>
      <c r="C2" s="52" t="s">
        <v>108</v>
      </c>
      <c r="D2" s="52"/>
      <c r="E2" s="52"/>
      <c r="F2" s="52"/>
      <c r="G2" s="52"/>
      <c r="H2" s="96"/>
      <c r="I2" s="96"/>
      <c r="J2" s="96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355" t="s">
        <v>127</v>
      </c>
      <c r="W2" s="293"/>
      <c r="X2" s="293"/>
      <c r="Y2" s="293"/>
      <c r="Z2" s="293"/>
      <c r="AA2" s="293"/>
      <c r="AB2" s="51"/>
      <c r="AC2" s="7"/>
      <c r="AD2" s="52"/>
      <c r="AE2" s="52"/>
      <c r="AF2" s="52"/>
      <c r="AG2" s="52"/>
      <c r="AH2" s="52"/>
      <c r="AI2" s="52"/>
      <c r="AJ2" s="52"/>
      <c r="AK2" s="357" t="s">
        <v>128</v>
      </c>
      <c r="AL2" s="293"/>
      <c r="AM2" s="293"/>
      <c r="AN2" s="293"/>
      <c r="AO2" s="293"/>
      <c r="AP2" s="293"/>
      <c r="AQ2" s="293"/>
      <c r="AR2" s="293"/>
      <c r="AS2" s="293"/>
      <c r="AT2" s="293"/>
    </row>
    <row r="3" spans="1:46" ht="24" customHeight="1" x14ac:dyDescent="0.25">
      <c r="A3" s="52"/>
      <c r="B3" s="52"/>
      <c r="C3" s="52"/>
      <c r="D3" s="52"/>
      <c r="E3" s="52"/>
      <c r="F3" s="52"/>
      <c r="G3" s="52"/>
      <c r="H3" s="96"/>
      <c r="I3" s="96"/>
      <c r="J3" s="96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06"/>
      <c r="W3" s="289"/>
      <c r="X3" s="306" t="s">
        <v>38</v>
      </c>
      <c r="Y3" s="288"/>
      <c r="Z3" s="288"/>
      <c r="AA3" s="289"/>
      <c r="AB3" s="53" t="s">
        <v>86</v>
      </c>
      <c r="AC3" s="306" t="s">
        <v>39</v>
      </c>
      <c r="AD3" s="288"/>
      <c r="AE3" s="288"/>
      <c r="AF3" s="288"/>
      <c r="AG3" s="289"/>
      <c r="AH3" s="358"/>
      <c r="AI3" s="288"/>
      <c r="AJ3" s="288"/>
      <c r="AK3" s="358" t="s">
        <v>39</v>
      </c>
      <c r="AL3" s="288"/>
      <c r="AM3" s="288"/>
      <c r="AN3" s="288"/>
      <c r="AO3" s="289"/>
      <c r="AP3" s="306" t="s">
        <v>40</v>
      </c>
      <c r="AQ3" s="288"/>
      <c r="AR3" s="288"/>
      <c r="AS3" s="288"/>
      <c r="AT3" s="289"/>
    </row>
    <row r="4" spans="1:46" ht="25.5" customHeight="1" x14ac:dyDescent="0.25">
      <c r="A4" s="52"/>
      <c r="B4" s="52"/>
      <c r="C4" s="107" t="s">
        <v>109</v>
      </c>
      <c r="D4" s="66" t="str">
        <f>+C5</f>
        <v>東根ラランジャ</v>
      </c>
      <c r="E4" s="66" t="str">
        <f>+C6</f>
        <v>ヴィトーリアボンバー</v>
      </c>
      <c r="F4" s="66" t="str">
        <f>+C7</f>
        <v>下目黒田道SC</v>
      </c>
      <c r="G4" s="66" t="str">
        <f>+C8</f>
        <v>烏森キッカーズ</v>
      </c>
      <c r="H4" s="66" t="s">
        <v>110</v>
      </c>
      <c r="I4" s="66" t="s">
        <v>111</v>
      </c>
      <c r="J4" s="66" t="s">
        <v>112</v>
      </c>
      <c r="K4" s="52"/>
      <c r="L4" s="52"/>
      <c r="M4" s="108" t="s">
        <v>129</v>
      </c>
      <c r="N4" s="66" t="str">
        <f>+M5</f>
        <v>自由が丘エヴァー</v>
      </c>
      <c r="O4" s="66" t="str">
        <f>+M6</f>
        <v>大岡山レグルス</v>
      </c>
      <c r="P4" s="66" t="str">
        <f>+M7</f>
        <v>東根ブランコ</v>
      </c>
      <c r="Q4" s="66" t="s">
        <v>110</v>
      </c>
      <c r="R4" s="66" t="s">
        <v>111</v>
      </c>
      <c r="S4" s="66" t="s">
        <v>112</v>
      </c>
      <c r="T4" s="52"/>
      <c r="U4" s="52"/>
      <c r="V4" s="360" t="s">
        <v>130</v>
      </c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9"/>
    </row>
    <row r="5" spans="1:46" ht="25.5" customHeight="1" x14ac:dyDescent="0.25">
      <c r="A5" s="52"/>
      <c r="B5" s="52">
        <v>1</v>
      </c>
      <c r="C5" s="103" t="s">
        <v>19</v>
      </c>
      <c r="D5" s="99"/>
      <c r="E5" s="13"/>
      <c r="F5" s="13"/>
      <c r="G5" s="13"/>
      <c r="H5" s="66"/>
      <c r="I5" s="66"/>
      <c r="J5" s="109">
        <v>2</v>
      </c>
      <c r="K5" s="52"/>
      <c r="L5" s="52">
        <v>17</v>
      </c>
      <c r="M5" s="110" t="s">
        <v>21</v>
      </c>
      <c r="N5" s="99"/>
      <c r="O5" s="13"/>
      <c r="P5" s="13"/>
      <c r="Q5" s="66"/>
      <c r="R5" s="66"/>
      <c r="S5" s="109">
        <v>1</v>
      </c>
      <c r="T5" s="52"/>
      <c r="U5" s="52"/>
      <c r="V5" s="353">
        <v>1</v>
      </c>
      <c r="W5" s="332"/>
      <c r="X5" s="354">
        <v>0.39583333333333298</v>
      </c>
      <c r="Y5" s="331"/>
      <c r="Z5" s="331"/>
      <c r="AA5" s="332"/>
      <c r="AB5" s="111" t="s">
        <v>131</v>
      </c>
      <c r="AC5" s="370" t="s">
        <v>19</v>
      </c>
      <c r="AD5" s="378"/>
      <c r="AE5" s="378"/>
      <c r="AF5" s="378"/>
      <c r="AG5" s="371"/>
      <c r="AH5" s="72">
        <v>1</v>
      </c>
      <c r="AI5" s="72" t="s">
        <v>1</v>
      </c>
      <c r="AJ5" s="112">
        <v>7</v>
      </c>
      <c r="AK5" s="379" t="s">
        <v>5</v>
      </c>
      <c r="AL5" s="378"/>
      <c r="AM5" s="378"/>
      <c r="AN5" s="378"/>
      <c r="AO5" s="371"/>
      <c r="AP5" s="353" t="s">
        <v>43</v>
      </c>
      <c r="AQ5" s="331"/>
      <c r="AR5" s="331"/>
      <c r="AS5" s="331"/>
      <c r="AT5" s="332"/>
    </row>
    <row r="6" spans="1:46" ht="25.5" customHeight="1" x14ac:dyDescent="0.25">
      <c r="A6" s="52"/>
      <c r="B6" s="52">
        <v>2</v>
      </c>
      <c r="C6" s="110" t="s">
        <v>5</v>
      </c>
      <c r="D6" s="101"/>
      <c r="E6" s="102"/>
      <c r="F6" s="13"/>
      <c r="G6" s="13"/>
      <c r="H6" s="66"/>
      <c r="I6" s="66"/>
      <c r="J6" s="113">
        <v>1</v>
      </c>
      <c r="K6" s="52"/>
      <c r="L6" s="52">
        <v>18</v>
      </c>
      <c r="M6" s="114" t="s">
        <v>17</v>
      </c>
      <c r="N6" s="101"/>
      <c r="O6" s="102"/>
      <c r="P6" s="13"/>
      <c r="Q6" s="66"/>
      <c r="R6" s="66"/>
      <c r="S6" s="115">
        <v>3</v>
      </c>
      <c r="T6" s="52"/>
      <c r="U6" s="52"/>
      <c r="V6" s="353">
        <v>2</v>
      </c>
      <c r="W6" s="332"/>
      <c r="X6" s="354">
        <v>0.41319444444444398</v>
      </c>
      <c r="Y6" s="331"/>
      <c r="Z6" s="331"/>
      <c r="AA6" s="332"/>
      <c r="AB6" s="116" t="s">
        <v>132</v>
      </c>
      <c r="AC6" s="381" t="s">
        <v>60</v>
      </c>
      <c r="AD6" s="374"/>
      <c r="AE6" s="374"/>
      <c r="AF6" s="374"/>
      <c r="AG6" s="375"/>
      <c r="AH6" s="77">
        <v>1</v>
      </c>
      <c r="AI6" s="77" t="s">
        <v>1</v>
      </c>
      <c r="AJ6" s="117">
        <v>1</v>
      </c>
      <c r="AK6" s="373" t="s">
        <v>27</v>
      </c>
      <c r="AL6" s="374"/>
      <c r="AM6" s="374"/>
      <c r="AN6" s="374"/>
      <c r="AO6" s="375"/>
      <c r="AP6" s="353" t="s">
        <v>45</v>
      </c>
      <c r="AQ6" s="331"/>
      <c r="AR6" s="331"/>
      <c r="AS6" s="331"/>
      <c r="AT6" s="332"/>
    </row>
    <row r="7" spans="1:46" ht="25.5" customHeight="1" x14ac:dyDescent="0.25">
      <c r="A7" s="52"/>
      <c r="B7" s="52">
        <v>3</v>
      </c>
      <c r="C7" s="118" t="s">
        <v>104</v>
      </c>
      <c r="D7" s="101"/>
      <c r="E7" s="13"/>
      <c r="F7" s="102"/>
      <c r="G7" s="13"/>
      <c r="H7" s="66"/>
      <c r="I7" s="66"/>
      <c r="J7" s="115">
        <v>4</v>
      </c>
      <c r="K7" s="52"/>
      <c r="L7" s="52">
        <v>19</v>
      </c>
      <c r="M7" s="103" t="s">
        <v>18</v>
      </c>
      <c r="N7" s="101"/>
      <c r="O7" s="13"/>
      <c r="P7" s="102"/>
      <c r="Q7" s="66"/>
      <c r="R7" s="66"/>
      <c r="S7" s="113">
        <v>2</v>
      </c>
      <c r="T7" s="52"/>
      <c r="U7" s="52"/>
      <c r="V7" s="353">
        <v>3</v>
      </c>
      <c r="W7" s="332"/>
      <c r="X7" s="354">
        <v>0.43055555555555602</v>
      </c>
      <c r="Y7" s="331"/>
      <c r="Z7" s="331"/>
      <c r="AA7" s="332"/>
      <c r="AB7" s="111" t="s">
        <v>131</v>
      </c>
      <c r="AC7" s="381" t="s">
        <v>19</v>
      </c>
      <c r="AD7" s="374"/>
      <c r="AE7" s="374"/>
      <c r="AF7" s="374"/>
      <c r="AG7" s="375"/>
      <c r="AH7" s="77">
        <v>1</v>
      </c>
      <c r="AI7" s="77" t="s">
        <v>1</v>
      </c>
      <c r="AJ7" s="117">
        <v>1</v>
      </c>
      <c r="AK7" s="373" t="s">
        <v>4</v>
      </c>
      <c r="AL7" s="374"/>
      <c r="AM7" s="374"/>
      <c r="AN7" s="374"/>
      <c r="AO7" s="375"/>
      <c r="AP7" s="353" t="s">
        <v>47</v>
      </c>
      <c r="AQ7" s="331"/>
      <c r="AR7" s="331"/>
      <c r="AS7" s="331"/>
      <c r="AT7" s="332"/>
    </row>
    <row r="8" spans="1:46" ht="25.5" customHeight="1" x14ac:dyDescent="0.25">
      <c r="A8" s="52"/>
      <c r="B8" s="52">
        <v>4</v>
      </c>
      <c r="C8" s="114" t="s">
        <v>4</v>
      </c>
      <c r="D8" s="101"/>
      <c r="E8" s="66"/>
      <c r="F8" s="66"/>
      <c r="G8" s="102"/>
      <c r="H8" s="66"/>
      <c r="I8" s="66"/>
      <c r="J8" s="115">
        <v>3</v>
      </c>
      <c r="K8" s="52"/>
      <c r="L8" s="52"/>
      <c r="M8" s="52"/>
      <c r="N8" s="52"/>
      <c r="O8" s="52"/>
      <c r="P8" s="52"/>
      <c r="Q8" s="52"/>
      <c r="R8" s="52"/>
      <c r="S8" s="119"/>
      <c r="T8" s="52"/>
      <c r="U8" s="52"/>
      <c r="V8" s="353">
        <v>4</v>
      </c>
      <c r="W8" s="332"/>
      <c r="X8" s="354">
        <v>0.44791666666666702</v>
      </c>
      <c r="Y8" s="331"/>
      <c r="Z8" s="331"/>
      <c r="AA8" s="332"/>
      <c r="AB8" s="116" t="s">
        <v>132</v>
      </c>
      <c r="AC8" s="381" t="s">
        <v>60</v>
      </c>
      <c r="AD8" s="374"/>
      <c r="AE8" s="374"/>
      <c r="AF8" s="374"/>
      <c r="AG8" s="375"/>
      <c r="AH8" s="77">
        <v>0</v>
      </c>
      <c r="AI8" s="77" t="s">
        <v>1</v>
      </c>
      <c r="AJ8" s="117">
        <v>8</v>
      </c>
      <c r="AK8" s="373" t="s">
        <v>7</v>
      </c>
      <c r="AL8" s="374"/>
      <c r="AM8" s="374"/>
      <c r="AN8" s="374"/>
      <c r="AO8" s="375"/>
      <c r="AP8" s="353" t="s">
        <v>49</v>
      </c>
      <c r="AQ8" s="331"/>
      <c r="AR8" s="331"/>
      <c r="AS8" s="331"/>
      <c r="AT8" s="332"/>
    </row>
    <row r="9" spans="1:46" ht="25.5" customHeight="1" x14ac:dyDescent="0.25">
      <c r="A9" s="52"/>
      <c r="B9" s="52"/>
      <c r="C9" s="96"/>
      <c r="D9" s="96"/>
      <c r="E9" s="96"/>
      <c r="F9" s="96"/>
      <c r="G9" s="96"/>
      <c r="H9" s="96"/>
      <c r="I9" s="96"/>
      <c r="J9" s="96"/>
      <c r="K9" s="52"/>
      <c r="L9" s="52"/>
      <c r="M9" s="52"/>
      <c r="N9" s="52"/>
      <c r="O9" s="52"/>
      <c r="P9" s="52"/>
      <c r="Q9" s="52"/>
      <c r="R9" s="52"/>
      <c r="S9" s="120"/>
      <c r="T9" s="52"/>
      <c r="U9" s="52"/>
      <c r="V9" s="353">
        <v>5</v>
      </c>
      <c r="W9" s="332"/>
      <c r="X9" s="354">
        <v>0.46527777777777801</v>
      </c>
      <c r="Y9" s="331"/>
      <c r="Z9" s="331"/>
      <c r="AA9" s="332"/>
      <c r="AB9" s="111" t="s">
        <v>131</v>
      </c>
      <c r="AC9" s="381" t="s">
        <v>19</v>
      </c>
      <c r="AD9" s="374"/>
      <c r="AE9" s="374"/>
      <c r="AF9" s="374"/>
      <c r="AG9" s="375"/>
      <c r="AH9" s="77">
        <v>8</v>
      </c>
      <c r="AI9" s="77" t="s">
        <v>1</v>
      </c>
      <c r="AJ9" s="117">
        <v>2</v>
      </c>
      <c r="AK9" s="373" t="s">
        <v>104</v>
      </c>
      <c r="AL9" s="374"/>
      <c r="AM9" s="374"/>
      <c r="AN9" s="374"/>
      <c r="AO9" s="375"/>
      <c r="AP9" s="353" t="s">
        <v>51</v>
      </c>
      <c r="AQ9" s="331"/>
      <c r="AR9" s="331"/>
      <c r="AS9" s="331"/>
      <c r="AT9" s="332"/>
    </row>
    <row r="10" spans="1:46" ht="25.5" customHeight="1" x14ac:dyDescent="0.25">
      <c r="A10" s="52"/>
      <c r="B10" s="52"/>
      <c r="C10" s="121" t="s">
        <v>114</v>
      </c>
      <c r="D10" s="66" t="str">
        <f>+C11</f>
        <v>碑文谷ウルトラ</v>
      </c>
      <c r="E10" s="66" t="str">
        <f>+C12</f>
        <v>鷹の子イエロー</v>
      </c>
      <c r="F10" s="66" t="str">
        <f>+C13</f>
        <v>自由が丘ウィンズ</v>
      </c>
      <c r="G10" s="66" t="str">
        <f>+C14</f>
        <v>五本木バルサ</v>
      </c>
      <c r="H10" s="66" t="s">
        <v>110</v>
      </c>
      <c r="I10" s="66" t="s">
        <v>111</v>
      </c>
      <c r="J10" s="66" t="s">
        <v>112</v>
      </c>
      <c r="K10" s="52"/>
      <c r="L10" s="52"/>
      <c r="M10" s="122" t="s">
        <v>133</v>
      </c>
      <c r="N10" s="66" t="str">
        <f>+M11</f>
        <v>五本木ソレイユ</v>
      </c>
      <c r="O10" s="66" t="str">
        <f>+M12</f>
        <v>鷹の子ブルー</v>
      </c>
      <c r="P10" s="66" t="str">
        <f>+M13</f>
        <v>不動グリーン</v>
      </c>
      <c r="Q10" s="66" t="s">
        <v>110</v>
      </c>
      <c r="R10" s="66" t="s">
        <v>111</v>
      </c>
      <c r="S10" s="115" t="s">
        <v>112</v>
      </c>
      <c r="T10" s="52"/>
      <c r="U10" s="52"/>
      <c r="V10" s="353">
        <v>6</v>
      </c>
      <c r="W10" s="332"/>
      <c r="X10" s="354">
        <v>0.48263888888888901</v>
      </c>
      <c r="Y10" s="331"/>
      <c r="Z10" s="331"/>
      <c r="AA10" s="332"/>
      <c r="AB10" s="116" t="s">
        <v>132</v>
      </c>
      <c r="AC10" s="381" t="s">
        <v>27</v>
      </c>
      <c r="AD10" s="374"/>
      <c r="AE10" s="374"/>
      <c r="AF10" s="374"/>
      <c r="AG10" s="375"/>
      <c r="AH10" s="77">
        <v>0</v>
      </c>
      <c r="AI10" s="77" t="s">
        <v>1</v>
      </c>
      <c r="AJ10" s="117">
        <v>12</v>
      </c>
      <c r="AK10" s="373" t="s">
        <v>7</v>
      </c>
      <c r="AL10" s="374"/>
      <c r="AM10" s="374"/>
      <c r="AN10" s="374"/>
      <c r="AO10" s="375"/>
      <c r="AP10" s="353" t="s">
        <v>53</v>
      </c>
      <c r="AQ10" s="331"/>
      <c r="AR10" s="331"/>
      <c r="AS10" s="331"/>
      <c r="AT10" s="332"/>
    </row>
    <row r="11" spans="1:46" ht="25.5" customHeight="1" x14ac:dyDescent="0.25">
      <c r="A11" s="52"/>
      <c r="B11" s="52">
        <v>5</v>
      </c>
      <c r="C11" s="114" t="s">
        <v>23</v>
      </c>
      <c r="D11" s="102"/>
      <c r="E11" s="13"/>
      <c r="F11" s="13"/>
      <c r="G11" s="13"/>
      <c r="H11" s="66"/>
      <c r="I11" s="66"/>
      <c r="J11" s="123">
        <v>4</v>
      </c>
      <c r="K11" s="52"/>
      <c r="L11" s="52">
        <v>20</v>
      </c>
      <c r="M11" s="103" t="s">
        <v>12</v>
      </c>
      <c r="N11" s="99"/>
      <c r="O11" s="13"/>
      <c r="P11" s="13"/>
      <c r="Q11" s="66"/>
      <c r="R11" s="66"/>
      <c r="S11" s="113">
        <v>1</v>
      </c>
      <c r="T11" s="52"/>
      <c r="U11" s="52"/>
      <c r="V11" s="353">
        <v>7</v>
      </c>
      <c r="W11" s="332"/>
      <c r="X11" s="354">
        <v>0.5</v>
      </c>
      <c r="Y11" s="331"/>
      <c r="Z11" s="331"/>
      <c r="AA11" s="332"/>
      <c r="AB11" s="124" t="s">
        <v>134</v>
      </c>
      <c r="AC11" s="381" t="s">
        <v>21</v>
      </c>
      <c r="AD11" s="374"/>
      <c r="AE11" s="374"/>
      <c r="AF11" s="374"/>
      <c r="AG11" s="375"/>
      <c r="AH11" s="77">
        <v>4</v>
      </c>
      <c r="AI11" s="77" t="s">
        <v>1</v>
      </c>
      <c r="AJ11" s="117">
        <v>0</v>
      </c>
      <c r="AK11" s="373" t="s">
        <v>17</v>
      </c>
      <c r="AL11" s="374"/>
      <c r="AM11" s="374"/>
      <c r="AN11" s="374"/>
      <c r="AO11" s="375"/>
      <c r="AP11" s="353" t="s">
        <v>56</v>
      </c>
      <c r="AQ11" s="331"/>
      <c r="AR11" s="331"/>
      <c r="AS11" s="331"/>
      <c r="AT11" s="332"/>
    </row>
    <row r="12" spans="1:46" ht="25.5" customHeight="1" x14ac:dyDescent="0.25">
      <c r="A12" s="52"/>
      <c r="B12" s="52">
        <v>6</v>
      </c>
      <c r="C12" s="114" t="s">
        <v>14</v>
      </c>
      <c r="D12" s="66"/>
      <c r="E12" s="102"/>
      <c r="F12" s="13"/>
      <c r="G12" s="13"/>
      <c r="H12" s="66"/>
      <c r="I12" s="66"/>
      <c r="J12" s="115">
        <v>3</v>
      </c>
      <c r="K12" s="52"/>
      <c r="L12" s="52">
        <v>21</v>
      </c>
      <c r="M12" s="103" t="s">
        <v>13</v>
      </c>
      <c r="N12" s="101"/>
      <c r="O12" s="102"/>
      <c r="P12" s="13"/>
      <c r="Q12" s="66"/>
      <c r="R12" s="66"/>
      <c r="S12" s="113">
        <v>2</v>
      </c>
      <c r="T12" s="52"/>
      <c r="U12" s="52"/>
      <c r="V12" s="353">
        <v>8</v>
      </c>
      <c r="W12" s="332"/>
      <c r="X12" s="354">
        <v>0.51736111111111105</v>
      </c>
      <c r="Y12" s="331"/>
      <c r="Z12" s="331"/>
      <c r="AA12" s="332"/>
      <c r="AB12" s="125" t="s">
        <v>135</v>
      </c>
      <c r="AC12" s="381" t="s">
        <v>13</v>
      </c>
      <c r="AD12" s="374"/>
      <c r="AE12" s="374"/>
      <c r="AF12" s="374"/>
      <c r="AG12" s="375"/>
      <c r="AH12" s="77">
        <v>1</v>
      </c>
      <c r="AI12" s="77" t="s">
        <v>1</v>
      </c>
      <c r="AJ12" s="117">
        <v>0</v>
      </c>
      <c r="AK12" s="373" t="s">
        <v>9</v>
      </c>
      <c r="AL12" s="374"/>
      <c r="AM12" s="374"/>
      <c r="AN12" s="374"/>
      <c r="AO12" s="375"/>
      <c r="AP12" s="353" t="s">
        <v>57</v>
      </c>
      <c r="AQ12" s="331"/>
      <c r="AR12" s="331"/>
      <c r="AS12" s="331"/>
      <c r="AT12" s="332"/>
    </row>
    <row r="13" spans="1:46" ht="25.5" customHeight="1" x14ac:dyDescent="0.25">
      <c r="A13" s="52"/>
      <c r="B13" s="52">
        <v>7</v>
      </c>
      <c r="C13" s="100" t="s">
        <v>20</v>
      </c>
      <c r="D13" s="66"/>
      <c r="E13" s="13"/>
      <c r="F13" s="102"/>
      <c r="G13" s="13"/>
      <c r="H13" s="66"/>
      <c r="I13" s="66"/>
      <c r="J13" s="113">
        <v>1</v>
      </c>
      <c r="K13" s="52"/>
      <c r="L13" s="52">
        <v>22</v>
      </c>
      <c r="M13" s="114" t="s">
        <v>9</v>
      </c>
      <c r="N13" s="101"/>
      <c r="O13" s="13"/>
      <c r="P13" s="102"/>
      <c r="Q13" s="66"/>
      <c r="R13" s="66"/>
      <c r="S13" s="115">
        <v>3</v>
      </c>
      <c r="T13" s="52"/>
      <c r="U13" s="52"/>
      <c r="V13" s="353">
        <v>9</v>
      </c>
      <c r="W13" s="332"/>
      <c r="X13" s="354">
        <v>0.53472222222222199</v>
      </c>
      <c r="Y13" s="331"/>
      <c r="Z13" s="331"/>
      <c r="AA13" s="332"/>
      <c r="AB13" s="124" t="s">
        <v>134</v>
      </c>
      <c r="AC13" s="381" t="s">
        <v>21</v>
      </c>
      <c r="AD13" s="374"/>
      <c r="AE13" s="374"/>
      <c r="AF13" s="374"/>
      <c r="AG13" s="375"/>
      <c r="AH13" s="77">
        <v>9</v>
      </c>
      <c r="AI13" s="77" t="s">
        <v>1</v>
      </c>
      <c r="AJ13" s="117">
        <v>1</v>
      </c>
      <c r="AK13" s="373" t="s">
        <v>18</v>
      </c>
      <c r="AL13" s="374"/>
      <c r="AM13" s="374"/>
      <c r="AN13" s="374"/>
      <c r="AO13" s="375"/>
      <c r="AP13" s="353" t="s">
        <v>81</v>
      </c>
      <c r="AQ13" s="331"/>
      <c r="AR13" s="331"/>
      <c r="AS13" s="331"/>
      <c r="AT13" s="332"/>
    </row>
    <row r="14" spans="1:46" ht="25.5" customHeight="1" x14ac:dyDescent="0.25">
      <c r="A14" s="52"/>
      <c r="B14" s="52">
        <v>8</v>
      </c>
      <c r="C14" s="103" t="s">
        <v>11</v>
      </c>
      <c r="D14" s="66"/>
      <c r="E14" s="66"/>
      <c r="F14" s="66"/>
      <c r="G14" s="102"/>
      <c r="H14" s="66"/>
      <c r="I14" s="66"/>
      <c r="J14" s="113">
        <v>2</v>
      </c>
      <c r="K14" s="52"/>
      <c r="L14" s="52"/>
      <c r="M14" s="52"/>
      <c r="N14" s="52"/>
      <c r="O14" s="52"/>
      <c r="P14" s="52"/>
      <c r="Q14" s="52"/>
      <c r="R14" s="52"/>
      <c r="S14" s="119"/>
      <c r="T14" s="52"/>
      <c r="U14" s="52"/>
      <c r="V14" s="353">
        <v>10</v>
      </c>
      <c r="W14" s="332"/>
      <c r="X14" s="354">
        <v>0.55208333333333304</v>
      </c>
      <c r="Y14" s="331"/>
      <c r="Z14" s="331"/>
      <c r="AA14" s="332"/>
      <c r="AB14" s="125" t="s">
        <v>135</v>
      </c>
      <c r="AC14" s="381" t="s">
        <v>13</v>
      </c>
      <c r="AD14" s="374"/>
      <c r="AE14" s="374"/>
      <c r="AF14" s="374"/>
      <c r="AG14" s="375"/>
      <c r="AH14" s="77">
        <v>1</v>
      </c>
      <c r="AI14" s="77" t="s">
        <v>1</v>
      </c>
      <c r="AJ14" s="117">
        <v>4</v>
      </c>
      <c r="AK14" s="373" t="s">
        <v>12</v>
      </c>
      <c r="AL14" s="374"/>
      <c r="AM14" s="374"/>
      <c r="AN14" s="374"/>
      <c r="AO14" s="375"/>
      <c r="AP14" s="353" t="s">
        <v>82</v>
      </c>
      <c r="AQ14" s="331"/>
      <c r="AR14" s="331"/>
      <c r="AS14" s="331"/>
      <c r="AT14" s="332"/>
    </row>
    <row r="15" spans="1:46" ht="25.5" customHeight="1" x14ac:dyDescent="0.25">
      <c r="A15" s="52"/>
      <c r="B15" s="52"/>
      <c r="C15" s="96"/>
      <c r="D15" s="96"/>
      <c r="E15" s="96"/>
      <c r="F15" s="96"/>
      <c r="G15" s="96"/>
      <c r="H15" s="96"/>
      <c r="I15" s="96"/>
      <c r="J15" s="96"/>
      <c r="K15" s="52"/>
      <c r="L15" s="52"/>
      <c r="M15" s="52"/>
      <c r="N15" s="52"/>
      <c r="O15" s="52"/>
      <c r="P15" s="52"/>
      <c r="Q15" s="52"/>
      <c r="R15" s="52"/>
      <c r="S15" s="120"/>
      <c r="T15" s="52"/>
      <c r="U15" s="52"/>
      <c r="V15" s="353">
        <v>11</v>
      </c>
      <c r="W15" s="332"/>
      <c r="X15" s="354">
        <v>0.56944444444444398</v>
      </c>
      <c r="Y15" s="331"/>
      <c r="Z15" s="331"/>
      <c r="AA15" s="332"/>
      <c r="AB15" s="124" t="s">
        <v>134</v>
      </c>
      <c r="AC15" s="381" t="s">
        <v>18</v>
      </c>
      <c r="AD15" s="374"/>
      <c r="AE15" s="374"/>
      <c r="AF15" s="374"/>
      <c r="AG15" s="375"/>
      <c r="AH15" s="77">
        <v>3</v>
      </c>
      <c r="AI15" s="77" t="s">
        <v>1</v>
      </c>
      <c r="AJ15" s="117">
        <v>0</v>
      </c>
      <c r="AK15" s="373" t="s">
        <v>17</v>
      </c>
      <c r="AL15" s="374"/>
      <c r="AM15" s="374"/>
      <c r="AN15" s="374"/>
      <c r="AO15" s="375"/>
      <c r="AP15" s="353" t="s">
        <v>136</v>
      </c>
      <c r="AQ15" s="331"/>
      <c r="AR15" s="331"/>
      <c r="AS15" s="331"/>
      <c r="AT15" s="332"/>
    </row>
    <row r="16" spans="1:46" ht="25.5" customHeight="1" x14ac:dyDescent="0.25">
      <c r="A16" s="52"/>
      <c r="B16" s="52"/>
      <c r="C16" s="126" t="s">
        <v>113</v>
      </c>
      <c r="D16" s="66" t="str">
        <f>+C17</f>
        <v>不動ホワイト</v>
      </c>
      <c r="E16" s="66" t="str">
        <f>+C18</f>
        <v>烏森ヒーローズ</v>
      </c>
      <c r="F16" s="66" t="str">
        <f>+C19</f>
        <v>ヴィトーリアモンスター</v>
      </c>
      <c r="G16" s="66" t="str">
        <f>+C20</f>
        <v>大岡山シリウス</v>
      </c>
      <c r="H16" s="66" t="s">
        <v>110</v>
      </c>
      <c r="I16" s="66" t="s">
        <v>111</v>
      </c>
      <c r="J16" s="66" t="s">
        <v>112</v>
      </c>
      <c r="K16" s="52"/>
      <c r="L16" s="52"/>
      <c r="M16" s="97" t="s">
        <v>137</v>
      </c>
      <c r="N16" s="66" t="str">
        <f>+M17</f>
        <v>碑文谷ウィナーズ</v>
      </c>
      <c r="O16" s="66" t="str">
        <f>+M18</f>
        <v>駒場UFC</v>
      </c>
      <c r="P16" s="66" t="str">
        <f>+M19</f>
        <v>烏森スターズ</v>
      </c>
      <c r="Q16" s="66" t="s">
        <v>110</v>
      </c>
      <c r="R16" s="66" t="s">
        <v>111</v>
      </c>
      <c r="S16" s="115" t="s">
        <v>112</v>
      </c>
      <c r="T16" s="52"/>
      <c r="U16" s="52"/>
      <c r="V16" s="353">
        <v>12</v>
      </c>
      <c r="W16" s="332"/>
      <c r="X16" s="354">
        <v>0.58680555555555602</v>
      </c>
      <c r="Y16" s="331"/>
      <c r="Z16" s="331"/>
      <c r="AA16" s="332"/>
      <c r="AB16" s="125" t="s">
        <v>135</v>
      </c>
      <c r="AC16" s="381" t="s">
        <v>9</v>
      </c>
      <c r="AD16" s="374"/>
      <c r="AE16" s="374"/>
      <c r="AF16" s="374"/>
      <c r="AG16" s="375"/>
      <c r="AH16" s="77">
        <v>2</v>
      </c>
      <c r="AI16" s="77" t="s">
        <v>1</v>
      </c>
      <c r="AJ16" s="117">
        <v>2</v>
      </c>
      <c r="AK16" s="373" t="s">
        <v>12</v>
      </c>
      <c r="AL16" s="374"/>
      <c r="AM16" s="374"/>
      <c r="AN16" s="374"/>
      <c r="AO16" s="375"/>
      <c r="AP16" s="353" t="s">
        <v>138</v>
      </c>
      <c r="AQ16" s="331"/>
      <c r="AR16" s="331"/>
      <c r="AS16" s="331"/>
      <c r="AT16" s="332"/>
    </row>
    <row r="17" spans="1:46" ht="27.75" customHeight="1" x14ac:dyDescent="0.25">
      <c r="A17" s="52"/>
      <c r="B17" s="52">
        <v>9</v>
      </c>
      <c r="C17" s="114" t="s">
        <v>10</v>
      </c>
      <c r="D17" s="102"/>
      <c r="E17" s="13"/>
      <c r="F17" s="13"/>
      <c r="G17" s="13"/>
      <c r="H17" s="66"/>
      <c r="I17" s="66"/>
      <c r="J17" s="123">
        <v>4</v>
      </c>
      <c r="K17" s="52"/>
      <c r="L17" s="52">
        <v>23</v>
      </c>
      <c r="M17" s="110" t="s">
        <v>24</v>
      </c>
      <c r="N17" s="99"/>
      <c r="O17" s="13"/>
      <c r="P17" s="13"/>
      <c r="Q17" s="66"/>
      <c r="R17" s="66"/>
      <c r="S17" s="113">
        <v>2</v>
      </c>
      <c r="T17" s="52"/>
      <c r="U17" s="52"/>
      <c r="V17" s="353">
        <v>13</v>
      </c>
      <c r="W17" s="332"/>
      <c r="X17" s="354">
        <v>0.60416666666666696</v>
      </c>
      <c r="Y17" s="331"/>
      <c r="Z17" s="331"/>
      <c r="AA17" s="332"/>
      <c r="AB17" s="127" t="s">
        <v>139</v>
      </c>
      <c r="AC17" s="381" t="s">
        <v>6</v>
      </c>
      <c r="AD17" s="374"/>
      <c r="AE17" s="374"/>
      <c r="AF17" s="374"/>
      <c r="AG17" s="375"/>
      <c r="AH17" s="77">
        <v>0</v>
      </c>
      <c r="AI17" s="77" t="s">
        <v>1</v>
      </c>
      <c r="AJ17" s="117">
        <v>1</v>
      </c>
      <c r="AK17" s="373" t="s">
        <v>16</v>
      </c>
      <c r="AL17" s="374"/>
      <c r="AM17" s="374"/>
      <c r="AN17" s="374"/>
      <c r="AO17" s="375"/>
      <c r="AP17" s="353" t="s">
        <v>140</v>
      </c>
      <c r="AQ17" s="331"/>
      <c r="AR17" s="331"/>
      <c r="AS17" s="331"/>
      <c r="AT17" s="332"/>
    </row>
    <row r="18" spans="1:46" ht="25.5" customHeight="1" x14ac:dyDescent="0.25">
      <c r="A18" s="52"/>
      <c r="B18" s="52">
        <v>10</v>
      </c>
      <c r="C18" s="114" t="s">
        <v>3</v>
      </c>
      <c r="D18" s="66"/>
      <c r="E18" s="102"/>
      <c r="F18" s="13"/>
      <c r="G18" s="13"/>
      <c r="H18" s="66"/>
      <c r="I18" s="66"/>
      <c r="J18" s="115">
        <v>3</v>
      </c>
      <c r="K18" s="52"/>
      <c r="L18" s="52">
        <v>24</v>
      </c>
      <c r="M18" s="118" t="s">
        <v>26</v>
      </c>
      <c r="N18" s="101"/>
      <c r="O18" s="102"/>
      <c r="P18" s="13"/>
      <c r="Q18" s="66"/>
      <c r="R18" s="66"/>
      <c r="S18" s="115">
        <v>3</v>
      </c>
      <c r="T18" s="52"/>
      <c r="U18" s="52"/>
      <c r="V18" s="353">
        <v>14</v>
      </c>
      <c r="W18" s="332"/>
      <c r="X18" s="354">
        <v>0.62152777777777801</v>
      </c>
      <c r="Y18" s="331"/>
      <c r="Z18" s="331"/>
      <c r="AA18" s="332"/>
      <c r="AB18" s="128" t="s">
        <v>86</v>
      </c>
      <c r="AC18" s="381" t="s">
        <v>23</v>
      </c>
      <c r="AD18" s="374"/>
      <c r="AE18" s="374"/>
      <c r="AF18" s="374"/>
      <c r="AG18" s="375"/>
      <c r="AH18" s="77">
        <v>0</v>
      </c>
      <c r="AI18" s="77" t="s">
        <v>1</v>
      </c>
      <c r="AJ18" s="117">
        <v>4</v>
      </c>
      <c r="AK18" s="373" t="s">
        <v>14</v>
      </c>
      <c r="AL18" s="374"/>
      <c r="AM18" s="374"/>
      <c r="AN18" s="374"/>
      <c r="AO18" s="375"/>
      <c r="AP18" s="353" t="s">
        <v>141</v>
      </c>
      <c r="AQ18" s="331"/>
      <c r="AR18" s="331"/>
      <c r="AS18" s="331"/>
      <c r="AT18" s="332"/>
    </row>
    <row r="19" spans="1:46" ht="24" customHeight="1" x14ac:dyDescent="0.25">
      <c r="A19" s="52"/>
      <c r="B19" s="52">
        <v>11</v>
      </c>
      <c r="C19" s="129" t="s">
        <v>6</v>
      </c>
      <c r="D19" s="66"/>
      <c r="E19" s="13"/>
      <c r="F19" s="102"/>
      <c r="G19" s="13"/>
      <c r="H19" s="66"/>
      <c r="I19" s="66"/>
      <c r="J19" s="113">
        <v>2</v>
      </c>
      <c r="K19" s="52"/>
      <c r="L19" s="52">
        <v>25</v>
      </c>
      <c r="M19" s="103" t="s">
        <v>2</v>
      </c>
      <c r="N19" s="101"/>
      <c r="O19" s="13"/>
      <c r="P19" s="102"/>
      <c r="Q19" s="66"/>
      <c r="R19" s="66"/>
      <c r="S19" s="113">
        <v>1</v>
      </c>
      <c r="T19" s="52"/>
      <c r="U19" s="52"/>
      <c r="V19" s="353">
        <v>15</v>
      </c>
      <c r="W19" s="332"/>
      <c r="X19" s="354">
        <v>0.63888888888888895</v>
      </c>
      <c r="Y19" s="331"/>
      <c r="Z19" s="331"/>
      <c r="AA19" s="332"/>
      <c r="AB19" s="127" t="s">
        <v>139</v>
      </c>
      <c r="AC19" s="381" t="s">
        <v>6</v>
      </c>
      <c r="AD19" s="374"/>
      <c r="AE19" s="374"/>
      <c r="AF19" s="374"/>
      <c r="AG19" s="375"/>
      <c r="AH19" s="77">
        <v>3</v>
      </c>
      <c r="AI19" s="77" t="s">
        <v>1</v>
      </c>
      <c r="AJ19" s="117">
        <v>1</v>
      </c>
      <c r="AK19" s="373" t="s">
        <v>3</v>
      </c>
      <c r="AL19" s="374"/>
      <c r="AM19" s="374"/>
      <c r="AN19" s="374"/>
      <c r="AO19" s="375"/>
      <c r="AP19" s="353" t="s">
        <v>142</v>
      </c>
      <c r="AQ19" s="331"/>
      <c r="AR19" s="331"/>
      <c r="AS19" s="331"/>
      <c r="AT19" s="332"/>
    </row>
    <row r="20" spans="1:46" ht="24" customHeight="1" x14ac:dyDescent="0.25">
      <c r="A20" s="52"/>
      <c r="B20" s="52">
        <v>12</v>
      </c>
      <c r="C20" s="103" t="s">
        <v>16</v>
      </c>
      <c r="D20" s="66"/>
      <c r="E20" s="66"/>
      <c r="F20" s="66"/>
      <c r="G20" s="102"/>
      <c r="H20" s="66"/>
      <c r="I20" s="66"/>
      <c r="J20" s="113">
        <v>1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53">
        <v>16</v>
      </c>
      <c r="W20" s="332"/>
      <c r="X20" s="354">
        <v>0.65625</v>
      </c>
      <c r="Y20" s="331"/>
      <c r="Z20" s="331"/>
      <c r="AA20" s="332"/>
      <c r="AB20" s="128" t="s">
        <v>86</v>
      </c>
      <c r="AC20" s="381" t="s">
        <v>23</v>
      </c>
      <c r="AD20" s="374"/>
      <c r="AE20" s="374"/>
      <c r="AF20" s="374"/>
      <c r="AG20" s="375"/>
      <c r="AH20" s="77">
        <v>1</v>
      </c>
      <c r="AI20" s="77" t="s">
        <v>1</v>
      </c>
      <c r="AJ20" s="117">
        <v>8</v>
      </c>
      <c r="AK20" s="373" t="s">
        <v>11</v>
      </c>
      <c r="AL20" s="374"/>
      <c r="AM20" s="374"/>
      <c r="AN20" s="374"/>
      <c r="AO20" s="375"/>
      <c r="AP20" s="353" t="s">
        <v>143</v>
      </c>
      <c r="AQ20" s="331"/>
      <c r="AR20" s="331"/>
      <c r="AS20" s="331"/>
      <c r="AT20" s="332"/>
    </row>
    <row r="21" spans="1:46" ht="24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53">
        <v>17</v>
      </c>
      <c r="W21" s="332"/>
      <c r="X21" s="354">
        <v>0.67361111111111105</v>
      </c>
      <c r="Y21" s="331"/>
      <c r="Z21" s="331"/>
      <c r="AA21" s="332"/>
      <c r="AB21" s="127" t="s">
        <v>139</v>
      </c>
      <c r="AC21" s="381" t="s">
        <v>6</v>
      </c>
      <c r="AD21" s="374"/>
      <c r="AE21" s="374"/>
      <c r="AF21" s="374"/>
      <c r="AG21" s="375"/>
      <c r="AH21" s="77">
        <v>7</v>
      </c>
      <c r="AI21" s="77" t="s">
        <v>1</v>
      </c>
      <c r="AJ21" s="117">
        <v>4</v>
      </c>
      <c r="AK21" s="373" t="s">
        <v>10</v>
      </c>
      <c r="AL21" s="374"/>
      <c r="AM21" s="374"/>
      <c r="AN21" s="374"/>
      <c r="AO21" s="375"/>
      <c r="AP21" s="353" t="s">
        <v>144</v>
      </c>
      <c r="AQ21" s="331"/>
      <c r="AR21" s="331"/>
      <c r="AS21" s="331"/>
      <c r="AT21" s="332"/>
    </row>
    <row r="22" spans="1:46" ht="24" customHeight="1" x14ac:dyDescent="0.25">
      <c r="A22" s="52"/>
      <c r="B22" s="52"/>
      <c r="C22" s="130" t="s">
        <v>115</v>
      </c>
      <c r="D22" s="66" t="str">
        <f>+C23</f>
        <v>自由が丘アロー</v>
      </c>
      <c r="E22" s="66" t="str">
        <f>+C24</f>
        <v>ヴィトーリアレッズ</v>
      </c>
      <c r="F22" s="66" t="str">
        <f>+C25</f>
        <v>月光原町UFC</v>
      </c>
      <c r="G22" s="66" t="str">
        <f>+C26</f>
        <v>油面SC</v>
      </c>
      <c r="H22" s="66" t="s">
        <v>110</v>
      </c>
      <c r="I22" s="66" t="s">
        <v>111</v>
      </c>
      <c r="J22" s="66" t="s">
        <v>112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353">
        <v>18</v>
      </c>
      <c r="W22" s="332"/>
      <c r="X22" s="354">
        <v>0.69097222222222199</v>
      </c>
      <c r="Y22" s="331"/>
      <c r="Z22" s="331"/>
      <c r="AA22" s="332"/>
      <c r="AB22" s="128" t="s">
        <v>86</v>
      </c>
      <c r="AC22" s="381" t="s">
        <v>23</v>
      </c>
      <c r="AD22" s="374"/>
      <c r="AE22" s="374"/>
      <c r="AF22" s="374"/>
      <c r="AG22" s="375"/>
      <c r="AH22" s="77">
        <v>0</v>
      </c>
      <c r="AI22" s="77" t="s">
        <v>1</v>
      </c>
      <c r="AJ22" s="117">
        <v>6</v>
      </c>
      <c r="AK22" s="373" t="s">
        <v>20</v>
      </c>
      <c r="AL22" s="374"/>
      <c r="AM22" s="374"/>
      <c r="AN22" s="374"/>
      <c r="AO22" s="375"/>
      <c r="AP22" s="353" t="s">
        <v>145</v>
      </c>
      <c r="AQ22" s="331"/>
      <c r="AR22" s="331"/>
      <c r="AS22" s="331"/>
      <c r="AT22" s="332"/>
    </row>
    <row r="23" spans="1:46" ht="24" customHeight="1" x14ac:dyDescent="0.25">
      <c r="A23" s="52"/>
      <c r="B23" s="52">
        <v>13</v>
      </c>
      <c r="C23" s="114" t="s">
        <v>22</v>
      </c>
      <c r="D23" s="102"/>
      <c r="E23" s="13"/>
      <c r="F23" s="13"/>
      <c r="G23" s="13"/>
      <c r="H23" s="66"/>
      <c r="I23" s="66"/>
      <c r="J23" s="123">
        <v>3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306" t="s">
        <v>58</v>
      </c>
      <c r="W23" s="288"/>
      <c r="X23" s="288"/>
      <c r="Y23" s="288"/>
      <c r="Z23" s="288"/>
      <c r="AA23" s="288"/>
      <c r="AB23" s="289"/>
      <c r="AC23" s="306" t="s">
        <v>59</v>
      </c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9"/>
      <c r="AP23" s="306"/>
      <c r="AQ23" s="288"/>
      <c r="AR23" s="288"/>
      <c r="AS23" s="288"/>
      <c r="AT23" s="289"/>
    </row>
    <row r="24" spans="1:46" ht="24" customHeight="1" x14ac:dyDescent="0.25">
      <c r="A24" s="52"/>
      <c r="B24" s="52">
        <v>14</v>
      </c>
      <c r="C24" s="103" t="s">
        <v>7</v>
      </c>
      <c r="D24" s="66"/>
      <c r="E24" s="102"/>
      <c r="F24" s="13"/>
      <c r="G24" s="13"/>
      <c r="H24" s="66"/>
      <c r="I24" s="66"/>
      <c r="J24" s="113">
        <v>1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7"/>
      <c r="W24" s="7"/>
      <c r="X24" s="7"/>
      <c r="Y24" s="7"/>
      <c r="Z24" s="7"/>
      <c r="AA24" s="7"/>
      <c r="AB24" s="106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</row>
    <row r="25" spans="1:46" ht="24" customHeight="1" x14ac:dyDescent="0.25">
      <c r="A25" s="52"/>
      <c r="B25" s="52">
        <v>15</v>
      </c>
      <c r="C25" s="118" t="s">
        <v>60</v>
      </c>
      <c r="D25" s="66"/>
      <c r="E25" s="13"/>
      <c r="F25" s="102"/>
      <c r="G25" s="13"/>
      <c r="H25" s="66"/>
      <c r="I25" s="66"/>
      <c r="J25" s="115">
        <v>4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7"/>
      <c r="W25" s="7"/>
      <c r="X25" s="7"/>
      <c r="Y25" s="7"/>
      <c r="Z25" s="7"/>
      <c r="AA25" s="7"/>
      <c r="AB25" s="10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24" customHeight="1" x14ac:dyDescent="0.25">
      <c r="A26" s="52"/>
      <c r="B26" s="52">
        <v>16</v>
      </c>
      <c r="C26" s="103" t="s">
        <v>27</v>
      </c>
      <c r="D26" s="66"/>
      <c r="E26" s="66"/>
      <c r="F26" s="66"/>
      <c r="G26" s="102"/>
      <c r="H26" s="66"/>
      <c r="I26" s="66"/>
      <c r="J26" s="113">
        <v>2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404" t="str">
        <f>V2</f>
        <v>4/19（土）</v>
      </c>
      <c r="W26" s="331"/>
      <c r="X26" s="331"/>
      <c r="Y26" s="331"/>
      <c r="Z26" s="331"/>
      <c r="AA26" s="331"/>
      <c r="AB26" s="51"/>
      <c r="AC26" s="7"/>
      <c r="AD26" s="52"/>
      <c r="AE26" s="52"/>
      <c r="AF26" s="52"/>
      <c r="AG26" s="52"/>
      <c r="AH26" s="52"/>
      <c r="AI26" s="52"/>
      <c r="AJ26" s="52"/>
      <c r="AK26" s="357" t="s">
        <v>146</v>
      </c>
      <c r="AL26" s="293"/>
      <c r="AM26" s="293"/>
      <c r="AN26" s="293"/>
      <c r="AO26" s="293"/>
      <c r="AP26" s="293"/>
      <c r="AQ26" s="293"/>
      <c r="AR26" s="293"/>
      <c r="AS26" s="293"/>
      <c r="AT26" s="293"/>
    </row>
    <row r="27" spans="1:46" ht="24" customHeigh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306"/>
      <c r="W27" s="289"/>
      <c r="X27" s="306" t="s">
        <v>38</v>
      </c>
      <c r="Y27" s="288"/>
      <c r="Z27" s="288"/>
      <c r="AA27" s="289"/>
      <c r="AB27" s="53" t="s">
        <v>86</v>
      </c>
      <c r="AC27" s="306" t="s">
        <v>39</v>
      </c>
      <c r="AD27" s="288"/>
      <c r="AE27" s="288"/>
      <c r="AF27" s="288"/>
      <c r="AG27" s="289"/>
      <c r="AH27" s="358"/>
      <c r="AI27" s="288"/>
      <c r="AJ27" s="288"/>
      <c r="AK27" s="358" t="s">
        <v>39</v>
      </c>
      <c r="AL27" s="288"/>
      <c r="AM27" s="288"/>
      <c r="AN27" s="288"/>
      <c r="AO27" s="289"/>
      <c r="AP27" s="306" t="s">
        <v>40</v>
      </c>
      <c r="AQ27" s="288"/>
      <c r="AR27" s="288"/>
      <c r="AS27" s="288"/>
      <c r="AT27" s="289"/>
    </row>
    <row r="28" spans="1:46" ht="24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360" t="s">
        <v>147</v>
      </c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9"/>
    </row>
    <row r="29" spans="1:46" ht="24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353">
        <v>1</v>
      </c>
      <c r="W29" s="332"/>
      <c r="X29" s="354">
        <v>0.39583333333333298</v>
      </c>
      <c r="Y29" s="331"/>
      <c r="Z29" s="331"/>
      <c r="AA29" s="332"/>
      <c r="AB29" s="111" t="s">
        <v>131</v>
      </c>
      <c r="AC29" s="370" t="s">
        <v>104</v>
      </c>
      <c r="AD29" s="378"/>
      <c r="AE29" s="378"/>
      <c r="AF29" s="378"/>
      <c r="AG29" s="371"/>
      <c r="AH29" s="72">
        <v>1</v>
      </c>
      <c r="AI29" s="72" t="s">
        <v>1</v>
      </c>
      <c r="AJ29" s="112">
        <v>3</v>
      </c>
      <c r="AK29" s="379" t="s">
        <v>4</v>
      </c>
      <c r="AL29" s="378"/>
      <c r="AM29" s="378"/>
      <c r="AN29" s="378"/>
      <c r="AO29" s="371"/>
      <c r="AP29" s="353" t="s">
        <v>43</v>
      </c>
      <c r="AQ29" s="331"/>
      <c r="AR29" s="331"/>
      <c r="AS29" s="331"/>
      <c r="AT29" s="332"/>
    </row>
    <row r="30" spans="1:46" ht="24" customHeight="1" x14ac:dyDescent="0.25">
      <c r="A30" s="52"/>
      <c r="B30" s="52"/>
      <c r="C30" s="52"/>
      <c r="D30" s="52"/>
      <c r="E30" s="52"/>
      <c r="F30" s="52"/>
      <c r="G30" s="52"/>
      <c r="H30" s="96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353">
        <v>2</v>
      </c>
      <c r="W30" s="332"/>
      <c r="X30" s="354">
        <v>0.41319444444444398</v>
      </c>
      <c r="Y30" s="331"/>
      <c r="Z30" s="331"/>
      <c r="AA30" s="332"/>
      <c r="AB30" s="116" t="s">
        <v>132</v>
      </c>
      <c r="AC30" s="381" t="s">
        <v>22</v>
      </c>
      <c r="AD30" s="374"/>
      <c r="AE30" s="374"/>
      <c r="AF30" s="374"/>
      <c r="AG30" s="375"/>
      <c r="AH30" s="77">
        <v>0</v>
      </c>
      <c r="AI30" s="77" t="s">
        <v>1</v>
      </c>
      <c r="AJ30" s="117">
        <v>9</v>
      </c>
      <c r="AK30" s="373" t="s">
        <v>7</v>
      </c>
      <c r="AL30" s="374"/>
      <c r="AM30" s="374"/>
      <c r="AN30" s="374"/>
      <c r="AO30" s="375"/>
      <c r="AP30" s="353" t="s">
        <v>45</v>
      </c>
      <c r="AQ30" s="331"/>
      <c r="AR30" s="331"/>
      <c r="AS30" s="331"/>
      <c r="AT30" s="332"/>
    </row>
    <row r="31" spans="1:46" ht="24" customHeight="1" x14ac:dyDescent="0.25">
      <c r="A31" s="52"/>
      <c r="B31" s="52"/>
      <c r="C31" s="52"/>
      <c r="D31" s="52"/>
      <c r="E31" s="52"/>
      <c r="F31" s="52"/>
      <c r="G31" s="52"/>
      <c r="H31" s="96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353">
        <v>3</v>
      </c>
      <c r="W31" s="332"/>
      <c r="X31" s="354">
        <v>0.43055555555555602</v>
      </c>
      <c r="Y31" s="331"/>
      <c r="Z31" s="331"/>
      <c r="AA31" s="332"/>
      <c r="AB31" s="111" t="s">
        <v>131</v>
      </c>
      <c r="AC31" s="381" t="s">
        <v>104</v>
      </c>
      <c r="AD31" s="374"/>
      <c r="AE31" s="374"/>
      <c r="AF31" s="374"/>
      <c r="AG31" s="375"/>
      <c r="AH31" s="77">
        <v>2</v>
      </c>
      <c r="AI31" s="77" t="s">
        <v>1</v>
      </c>
      <c r="AJ31" s="117">
        <v>6</v>
      </c>
      <c r="AK31" s="373" t="s">
        <v>5</v>
      </c>
      <c r="AL31" s="374"/>
      <c r="AM31" s="374"/>
      <c r="AN31" s="374"/>
      <c r="AO31" s="375"/>
      <c r="AP31" s="353" t="s">
        <v>47</v>
      </c>
      <c r="AQ31" s="331"/>
      <c r="AR31" s="331"/>
      <c r="AS31" s="331"/>
      <c r="AT31" s="332"/>
    </row>
    <row r="32" spans="1:46" ht="24" customHeight="1" x14ac:dyDescent="0.25">
      <c r="A32" s="52"/>
      <c r="B32" s="52"/>
      <c r="C32" s="52"/>
      <c r="D32" s="52"/>
      <c r="E32" s="52"/>
      <c r="F32" s="52"/>
      <c r="G32" s="52"/>
      <c r="H32" s="96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353">
        <v>4</v>
      </c>
      <c r="W32" s="332"/>
      <c r="X32" s="354">
        <v>0.44791666666666702</v>
      </c>
      <c r="Y32" s="331"/>
      <c r="Z32" s="331"/>
      <c r="AA32" s="332"/>
      <c r="AB32" s="116" t="s">
        <v>132</v>
      </c>
      <c r="AC32" s="381" t="s">
        <v>22</v>
      </c>
      <c r="AD32" s="374"/>
      <c r="AE32" s="374"/>
      <c r="AF32" s="374"/>
      <c r="AG32" s="375"/>
      <c r="AH32" s="77">
        <v>0</v>
      </c>
      <c r="AI32" s="77" t="s">
        <v>1</v>
      </c>
      <c r="AJ32" s="117">
        <v>2</v>
      </c>
      <c r="AK32" s="373" t="s">
        <v>27</v>
      </c>
      <c r="AL32" s="374"/>
      <c r="AM32" s="374"/>
      <c r="AN32" s="374"/>
      <c r="AO32" s="375"/>
      <c r="AP32" s="353" t="s">
        <v>49</v>
      </c>
      <c r="AQ32" s="331"/>
      <c r="AR32" s="331"/>
      <c r="AS32" s="331"/>
      <c r="AT32" s="332"/>
    </row>
    <row r="33" spans="1:46" ht="24" customHeight="1" x14ac:dyDescent="0.25">
      <c r="A33" s="52"/>
      <c r="B33" s="52"/>
      <c r="C33" s="52"/>
      <c r="D33" s="52"/>
      <c r="E33" s="52"/>
      <c r="F33" s="52"/>
      <c r="G33" s="52"/>
      <c r="H33" s="96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353">
        <v>5</v>
      </c>
      <c r="W33" s="332"/>
      <c r="X33" s="354">
        <v>0.46527777777777801</v>
      </c>
      <c r="Y33" s="331"/>
      <c r="Z33" s="331"/>
      <c r="AA33" s="332"/>
      <c r="AB33" s="111" t="s">
        <v>131</v>
      </c>
      <c r="AC33" s="381" t="s">
        <v>4</v>
      </c>
      <c r="AD33" s="374"/>
      <c r="AE33" s="374"/>
      <c r="AF33" s="374"/>
      <c r="AG33" s="375"/>
      <c r="AH33" s="77">
        <v>0</v>
      </c>
      <c r="AI33" s="77" t="s">
        <v>1</v>
      </c>
      <c r="AJ33" s="117">
        <v>2</v>
      </c>
      <c r="AK33" s="373" t="s">
        <v>5</v>
      </c>
      <c r="AL33" s="374"/>
      <c r="AM33" s="374"/>
      <c r="AN33" s="374"/>
      <c r="AO33" s="375"/>
      <c r="AP33" s="353" t="s">
        <v>51</v>
      </c>
      <c r="AQ33" s="331"/>
      <c r="AR33" s="331"/>
      <c r="AS33" s="331"/>
      <c r="AT33" s="332"/>
    </row>
    <row r="34" spans="1:46" ht="24" customHeight="1" x14ac:dyDescent="0.25">
      <c r="A34" s="52"/>
      <c r="B34" s="52"/>
      <c r="C34" s="52"/>
      <c r="D34" s="52"/>
      <c r="E34" s="52"/>
      <c r="F34" s="52"/>
      <c r="G34" s="52"/>
      <c r="H34" s="96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353">
        <v>6</v>
      </c>
      <c r="W34" s="332"/>
      <c r="X34" s="354">
        <v>0.48263888888888901</v>
      </c>
      <c r="Y34" s="331"/>
      <c r="Z34" s="331"/>
      <c r="AA34" s="332"/>
      <c r="AB34" s="116" t="s">
        <v>132</v>
      </c>
      <c r="AC34" s="381" t="s">
        <v>22</v>
      </c>
      <c r="AD34" s="374"/>
      <c r="AE34" s="374"/>
      <c r="AF34" s="374"/>
      <c r="AG34" s="375"/>
      <c r="AH34" s="77">
        <v>2</v>
      </c>
      <c r="AI34" s="77" t="s">
        <v>1</v>
      </c>
      <c r="AJ34" s="117">
        <v>1</v>
      </c>
      <c r="AK34" s="373" t="s">
        <v>60</v>
      </c>
      <c r="AL34" s="374"/>
      <c r="AM34" s="374"/>
      <c r="AN34" s="374"/>
      <c r="AO34" s="375"/>
      <c r="AP34" s="353" t="s">
        <v>53</v>
      </c>
      <c r="AQ34" s="331"/>
      <c r="AR34" s="331"/>
      <c r="AS34" s="331"/>
      <c r="AT34" s="332"/>
    </row>
    <row r="35" spans="1:46" ht="24" customHeight="1" x14ac:dyDescent="0.25">
      <c r="A35" s="52"/>
      <c r="B35" s="52"/>
      <c r="C35" s="52"/>
      <c r="D35" s="52"/>
      <c r="E35" s="52"/>
      <c r="F35" s="52"/>
      <c r="G35" s="52"/>
      <c r="H35" s="96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353">
        <v>7</v>
      </c>
      <c r="W35" s="332"/>
      <c r="X35" s="354">
        <v>0.5</v>
      </c>
      <c r="Y35" s="331"/>
      <c r="Z35" s="331"/>
      <c r="AA35" s="332"/>
      <c r="AB35" s="131" t="s">
        <v>148</v>
      </c>
      <c r="AC35" s="381" t="s">
        <v>24</v>
      </c>
      <c r="AD35" s="374"/>
      <c r="AE35" s="374"/>
      <c r="AF35" s="374"/>
      <c r="AG35" s="375"/>
      <c r="AH35" s="77">
        <v>7</v>
      </c>
      <c r="AI35" s="77" t="s">
        <v>1</v>
      </c>
      <c r="AJ35" s="117">
        <v>1</v>
      </c>
      <c r="AK35" s="373" t="s">
        <v>26</v>
      </c>
      <c r="AL35" s="374"/>
      <c r="AM35" s="374"/>
      <c r="AN35" s="374"/>
      <c r="AO35" s="375"/>
      <c r="AP35" s="401" t="s">
        <v>149</v>
      </c>
      <c r="AQ35" s="331"/>
      <c r="AR35" s="331"/>
      <c r="AS35" s="331"/>
      <c r="AT35" s="332"/>
    </row>
    <row r="36" spans="1:46" ht="24" customHeight="1" x14ac:dyDescent="0.25">
      <c r="A36" s="52"/>
      <c r="B36" s="52"/>
      <c r="C36" s="52"/>
      <c r="D36" s="52"/>
      <c r="E36" s="52"/>
      <c r="F36" s="52"/>
      <c r="G36" s="52"/>
      <c r="H36" s="96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353">
        <v>8</v>
      </c>
      <c r="W36" s="332"/>
      <c r="X36" s="354">
        <v>0.51736111111111105</v>
      </c>
      <c r="Y36" s="331"/>
      <c r="Z36" s="331"/>
      <c r="AA36" s="332"/>
      <c r="AB36" s="131"/>
      <c r="AC36" s="402"/>
      <c r="AD36" s="374"/>
      <c r="AE36" s="374"/>
      <c r="AF36" s="374"/>
      <c r="AG36" s="375"/>
      <c r="AH36" s="120"/>
      <c r="AI36" s="77" t="s">
        <v>1</v>
      </c>
      <c r="AJ36" s="132"/>
      <c r="AK36" s="403"/>
      <c r="AL36" s="374"/>
      <c r="AM36" s="374"/>
      <c r="AN36" s="374"/>
      <c r="AO36" s="375"/>
      <c r="AP36" s="401"/>
      <c r="AQ36" s="331"/>
      <c r="AR36" s="331"/>
      <c r="AS36" s="331"/>
      <c r="AT36" s="332"/>
    </row>
    <row r="37" spans="1:46" ht="24" customHeight="1" x14ac:dyDescent="0.25">
      <c r="A37" s="52"/>
      <c r="B37" s="52"/>
      <c r="C37" s="52"/>
      <c r="D37" s="52"/>
      <c r="E37" s="52"/>
      <c r="F37" s="52"/>
      <c r="G37" s="52"/>
      <c r="H37" s="96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353">
        <v>9</v>
      </c>
      <c r="W37" s="332"/>
      <c r="X37" s="354">
        <v>0.53472222222222199</v>
      </c>
      <c r="Y37" s="331"/>
      <c r="Z37" s="331"/>
      <c r="AA37" s="332"/>
      <c r="AB37" s="131" t="s">
        <v>148</v>
      </c>
      <c r="AC37" s="381" t="s">
        <v>24</v>
      </c>
      <c r="AD37" s="374"/>
      <c r="AE37" s="374"/>
      <c r="AF37" s="374"/>
      <c r="AG37" s="375"/>
      <c r="AH37" s="77">
        <v>0</v>
      </c>
      <c r="AI37" s="77" t="s">
        <v>1</v>
      </c>
      <c r="AJ37" s="117">
        <v>6</v>
      </c>
      <c r="AK37" s="373" t="s">
        <v>2</v>
      </c>
      <c r="AL37" s="374"/>
      <c r="AM37" s="374"/>
      <c r="AN37" s="374"/>
      <c r="AO37" s="375"/>
      <c r="AP37" s="401" t="s">
        <v>150</v>
      </c>
      <c r="AQ37" s="331"/>
      <c r="AR37" s="331"/>
      <c r="AS37" s="331"/>
      <c r="AT37" s="332"/>
    </row>
    <row r="38" spans="1:46" ht="24" customHeight="1" x14ac:dyDescent="0.25">
      <c r="A38" s="52"/>
      <c r="B38" s="52"/>
      <c r="C38" s="52"/>
      <c r="D38" s="52"/>
      <c r="E38" s="52"/>
      <c r="F38" s="52"/>
      <c r="G38" s="52"/>
      <c r="H38" s="96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353">
        <v>10</v>
      </c>
      <c r="W38" s="332"/>
      <c r="X38" s="354">
        <v>0.55208333333333304</v>
      </c>
      <c r="Y38" s="331"/>
      <c r="Z38" s="331"/>
      <c r="AA38" s="332"/>
      <c r="AB38" s="131"/>
      <c r="AC38" s="402"/>
      <c r="AD38" s="374"/>
      <c r="AE38" s="374"/>
      <c r="AF38" s="374"/>
      <c r="AG38" s="375"/>
      <c r="AH38" s="120"/>
      <c r="AI38" s="77" t="s">
        <v>1</v>
      </c>
      <c r="AJ38" s="132"/>
      <c r="AK38" s="403"/>
      <c r="AL38" s="374"/>
      <c r="AM38" s="374"/>
      <c r="AN38" s="374"/>
      <c r="AO38" s="375"/>
      <c r="AP38" s="401"/>
      <c r="AQ38" s="331"/>
      <c r="AR38" s="331"/>
      <c r="AS38" s="331"/>
      <c r="AT38" s="332"/>
    </row>
    <row r="39" spans="1:46" ht="24" customHeight="1" x14ac:dyDescent="0.25">
      <c r="A39" s="52"/>
      <c r="B39" s="52"/>
      <c r="C39" s="52"/>
      <c r="D39" s="52"/>
      <c r="E39" s="52"/>
      <c r="F39" s="52"/>
      <c r="G39" s="52"/>
      <c r="H39" s="96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353">
        <v>11</v>
      </c>
      <c r="W39" s="332"/>
      <c r="X39" s="354">
        <v>0.56944444444444398</v>
      </c>
      <c r="Y39" s="331"/>
      <c r="Z39" s="331"/>
      <c r="AA39" s="332"/>
      <c r="AB39" s="131" t="s">
        <v>148</v>
      </c>
      <c r="AC39" s="381" t="s">
        <v>26</v>
      </c>
      <c r="AD39" s="374"/>
      <c r="AE39" s="374"/>
      <c r="AF39" s="374"/>
      <c r="AG39" s="375"/>
      <c r="AH39" s="77">
        <v>2</v>
      </c>
      <c r="AI39" s="77" t="s">
        <v>1</v>
      </c>
      <c r="AJ39" s="117">
        <v>5</v>
      </c>
      <c r="AK39" s="373" t="s">
        <v>2</v>
      </c>
      <c r="AL39" s="374"/>
      <c r="AM39" s="374"/>
      <c r="AN39" s="374"/>
      <c r="AO39" s="375"/>
      <c r="AP39" s="401" t="s">
        <v>151</v>
      </c>
      <c r="AQ39" s="331"/>
      <c r="AR39" s="331"/>
      <c r="AS39" s="331"/>
      <c r="AT39" s="332"/>
    </row>
    <row r="40" spans="1:46" ht="24" customHeight="1" x14ac:dyDescent="0.25">
      <c r="A40" s="52"/>
      <c r="B40" s="52"/>
      <c r="C40" s="52"/>
      <c r="D40" s="52"/>
      <c r="E40" s="52"/>
      <c r="F40" s="52"/>
      <c r="G40" s="52"/>
      <c r="H40" s="96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353">
        <v>12</v>
      </c>
      <c r="W40" s="332"/>
      <c r="X40" s="354">
        <v>0.58680555555555602</v>
      </c>
      <c r="Y40" s="331"/>
      <c r="Z40" s="331"/>
      <c r="AA40" s="332"/>
      <c r="AB40" s="53"/>
      <c r="AC40" s="402"/>
      <c r="AD40" s="374"/>
      <c r="AE40" s="374"/>
      <c r="AF40" s="374"/>
      <c r="AG40" s="375"/>
      <c r="AH40" s="120"/>
      <c r="AI40" s="77" t="s">
        <v>1</v>
      </c>
      <c r="AJ40" s="132"/>
      <c r="AK40" s="403"/>
      <c r="AL40" s="374"/>
      <c r="AM40" s="374"/>
      <c r="AN40" s="374"/>
      <c r="AO40" s="375"/>
      <c r="AP40" s="353"/>
      <c r="AQ40" s="331"/>
      <c r="AR40" s="331"/>
      <c r="AS40" s="331"/>
      <c r="AT40" s="332"/>
    </row>
    <row r="41" spans="1:46" ht="24" customHeight="1" x14ac:dyDescent="0.25">
      <c r="A41" s="52"/>
      <c r="B41" s="52"/>
      <c r="C41" s="52"/>
      <c r="D41" s="52"/>
      <c r="E41" s="52"/>
      <c r="F41" s="52"/>
      <c r="G41" s="52"/>
      <c r="H41" s="96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353">
        <v>13</v>
      </c>
      <c r="W41" s="332"/>
      <c r="X41" s="354">
        <v>0.60416666666666696</v>
      </c>
      <c r="Y41" s="331"/>
      <c r="Z41" s="331"/>
      <c r="AA41" s="332"/>
      <c r="AB41" s="127" t="s">
        <v>139</v>
      </c>
      <c r="AC41" s="381" t="s">
        <v>10</v>
      </c>
      <c r="AD41" s="374"/>
      <c r="AE41" s="374"/>
      <c r="AF41" s="374"/>
      <c r="AG41" s="375"/>
      <c r="AH41" s="77">
        <v>0</v>
      </c>
      <c r="AI41" s="77" t="s">
        <v>1</v>
      </c>
      <c r="AJ41" s="117">
        <v>2</v>
      </c>
      <c r="AK41" s="373" t="s">
        <v>3</v>
      </c>
      <c r="AL41" s="374"/>
      <c r="AM41" s="374"/>
      <c r="AN41" s="374"/>
      <c r="AO41" s="375"/>
      <c r="AP41" s="353" t="s">
        <v>140</v>
      </c>
      <c r="AQ41" s="331"/>
      <c r="AR41" s="331"/>
      <c r="AS41" s="331"/>
      <c r="AT41" s="332"/>
    </row>
    <row r="42" spans="1:46" ht="24" customHeight="1" x14ac:dyDescent="0.25">
      <c r="A42" s="52"/>
      <c r="B42" s="52"/>
      <c r="C42" s="52"/>
      <c r="D42" s="52"/>
      <c r="E42" s="52"/>
      <c r="F42" s="52"/>
      <c r="G42" s="52"/>
      <c r="H42" s="96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353">
        <v>14</v>
      </c>
      <c r="W42" s="332"/>
      <c r="X42" s="354">
        <v>0.62152777777777801</v>
      </c>
      <c r="Y42" s="331"/>
      <c r="Z42" s="331"/>
      <c r="AA42" s="332"/>
      <c r="AB42" s="128" t="s">
        <v>86</v>
      </c>
      <c r="AC42" s="381" t="s">
        <v>20</v>
      </c>
      <c r="AD42" s="374"/>
      <c r="AE42" s="374"/>
      <c r="AF42" s="374"/>
      <c r="AG42" s="375"/>
      <c r="AH42" s="77">
        <v>5</v>
      </c>
      <c r="AI42" s="77" t="s">
        <v>1</v>
      </c>
      <c r="AJ42" s="117">
        <v>0</v>
      </c>
      <c r="AK42" s="373" t="s">
        <v>11</v>
      </c>
      <c r="AL42" s="374"/>
      <c r="AM42" s="374"/>
      <c r="AN42" s="374"/>
      <c r="AO42" s="375"/>
      <c r="AP42" s="353" t="s">
        <v>141</v>
      </c>
      <c r="AQ42" s="331"/>
      <c r="AR42" s="331"/>
      <c r="AS42" s="331"/>
      <c r="AT42" s="332"/>
    </row>
    <row r="43" spans="1:46" ht="24" customHeight="1" x14ac:dyDescent="0.25">
      <c r="A43" s="52"/>
      <c r="B43" s="52"/>
      <c r="C43" s="52"/>
      <c r="D43" s="52"/>
      <c r="E43" s="52"/>
      <c r="F43" s="52"/>
      <c r="G43" s="52"/>
      <c r="H43" s="96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353">
        <v>15</v>
      </c>
      <c r="W43" s="332"/>
      <c r="X43" s="354">
        <v>0.63888888888888895</v>
      </c>
      <c r="Y43" s="331"/>
      <c r="Z43" s="331"/>
      <c r="AA43" s="332"/>
      <c r="AB43" s="127" t="s">
        <v>139</v>
      </c>
      <c r="AC43" s="381" t="s">
        <v>10</v>
      </c>
      <c r="AD43" s="374"/>
      <c r="AE43" s="374"/>
      <c r="AF43" s="374"/>
      <c r="AG43" s="375"/>
      <c r="AH43" s="77">
        <v>3</v>
      </c>
      <c r="AI43" s="77" t="s">
        <v>1</v>
      </c>
      <c r="AJ43" s="117">
        <v>6</v>
      </c>
      <c r="AK43" s="373" t="s">
        <v>16</v>
      </c>
      <c r="AL43" s="374"/>
      <c r="AM43" s="374"/>
      <c r="AN43" s="374"/>
      <c r="AO43" s="375"/>
      <c r="AP43" s="353" t="s">
        <v>142</v>
      </c>
      <c r="AQ43" s="331"/>
      <c r="AR43" s="331"/>
      <c r="AS43" s="331"/>
      <c r="AT43" s="332"/>
    </row>
    <row r="44" spans="1:46" ht="24" customHeight="1" x14ac:dyDescent="0.25">
      <c r="A44" s="52"/>
      <c r="B44" s="52"/>
      <c r="C44" s="52"/>
      <c r="D44" s="52"/>
      <c r="E44" s="52"/>
      <c r="F44" s="52"/>
      <c r="G44" s="52"/>
      <c r="H44" s="96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353">
        <v>16</v>
      </c>
      <c r="W44" s="332"/>
      <c r="X44" s="354">
        <v>0.65625</v>
      </c>
      <c r="Y44" s="331"/>
      <c r="Z44" s="331"/>
      <c r="AA44" s="332"/>
      <c r="AB44" s="128" t="s">
        <v>86</v>
      </c>
      <c r="AC44" s="381" t="s">
        <v>20</v>
      </c>
      <c r="AD44" s="374"/>
      <c r="AE44" s="374"/>
      <c r="AF44" s="374"/>
      <c r="AG44" s="375"/>
      <c r="AH44" s="77">
        <v>7</v>
      </c>
      <c r="AI44" s="77" t="s">
        <v>1</v>
      </c>
      <c r="AJ44" s="117">
        <v>1</v>
      </c>
      <c r="AK44" s="373" t="s">
        <v>14</v>
      </c>
      <c r="AL44" s="374"/>
      <c r="AM44" s="374"/>
      <c r="AN44" s="374"/>
      <c r="AO44" s="375"/>
      <c r="AP44" s="353" t="s">
        <v>143</v>
      </c>
      <c r="AQ44" s="331"/>
      <c r="AR44" s="331"/>
      <c r="AS44" s="331"/>
      <c r="AT44" s="332"/>
    </row>
    <row r="45" spans="1:46" ht="24" customHeight="1" x14ac:dyDescent="0.25">
      <c r="A45" s="52"/>
      <c r="B45" s="52"/>
      <c r="C45" s="52"/>
      <c r="D45" s="52"/>
      <c r="E45" s="52"/>
      <c r="F45" s="52"/>
      <c r="G45" s="52"/>
      <c r="H45" s="96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353">
        <v>17</v>
      </c>
      <c r="W45" s="332"/>
      <c r="X45" s="354">
        <v>0.67361111111111105</v>
      </c>
      <c r="Y45" s="331"/>
      <c r="Z45" s="331"/>
      <c r="AA45" s="332"/>
      <c r="AB45" s="127" t="s">
        <v>139</v>
      </c>
      <c r="AC45" s="381" t="s">
        <v>16</v>
      </c>
      <c r="AD45" s="374"/>
      <c r="AE45" s="374"/>
      <c r="AF45" s="374"/>
      <c r="AG45" s="375"/>
      <c r="AH45" s="77">
        <v>2</v>
      </c>
      <c r="AI45" s="77" t="s">
        <v>1</v>
      </c>
      <c r="AJ45" s="117">
        <v>1</v>
      </c>
      <c r="AK45" s="373" t="s">
        <v>3</v>
      </c>
      <c r="AL45" s="374"/>
      <c r="AM45" s="374"/>
      <c r="AN45" s="374"/>
      <c r="AO45" s="375"/>
      <c r="AP45" s="353" t="s">
        <v>144</v>
      </c>
      <c r="AQ45" s="331"/>
      <c r="AR45" s="331"/>
      <c r="AS45" s="331"/>
      <c r="AT45" s="332"/>
    </row>
    <row r="46" spans="1:46" ht="24" customHeight="1" x14ac:dyDescent="0.25">
      <c r="A46" s="52"/>
      <c r="B46" s="52"/>
      <c r="C46" s="52"/>
      <c r="D46" s="52"/>
      <c r="E46" s="52"/>
      <c r="F46" s="52"/>
      <c r="G46" s="52"/>
      <c r="H46" s="96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353">
        <v>18</v>
      </c>
      <c r="W46" s="332"/>
      <c r="X46" s="354">
        <v>0.69097222222222199</v>
      </c>
      <c r="Y46" s="331"/>
      <c r="Z46" s="331"/>
      <c r="AA46" s="332"/>
      <c r="AB46" s="128" t="s">
        <v>86</v>
      </c>
      <c r="AC46" s="381" t="s">
        <v>11</v>
      </c>
      <c r="AD46" s="374"/>
      <c r="AE46" s="374"/>
      <c r="AF46" s="374"/>
      <c r="AG46" s="375"/>
      <c r="AH46" s="77">
        <v>4</v>
      </c>
      <c r="AI46" s="77" t="s">
        <v>1</v>
      </c>
      <c r="AJ46" s="117">
        <v>1</v>
      </c>
      <c r="AK46" s="373" t="s">
        <v>14</v>
      </c>
      <c r="AL46" s="374"/>
      <c r="AM46" s="374"/>
      <c r="AN46" s="374"/>
      <c r="AO46" s="375"/>
      <c r="AP46" s="353" t="s">
        <v>145</v>
      </c>
      <c r="AQ46" s="331"/>
      <c r="AR46" s="331"/>
      <c r="AS46" s="331"/>
      <c r="AT46" s="332"/>
    </row>
    <row r="47" spans="1:46" ht="24" customHeight="1" x14ac:dyDescent="0.25">
      <c r="A47" s="52"/>
      <c r="B47" s="52"/>
      <c r="C47" s="52"/>
      <c r="D47" s="52"/>
      <c r="E47" s="52"/>
      <c r="F47" s="52"/>
      <c r="G47" s="52"/>
      <c r="H47" s="96"/>
      <c r="I47" s="96"/>
      <c r="J47" s="96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306" t="s">
        <v>58</v>
      </c>
      <c r="W47" s="288"/>
      <c r="X47" s="288"/>
      <c r="Y47" s="288"/>
      <c r="Z47" s="288"/>
      <c r="AA47" s="288"/>
      <c r="AB47" s="289"/>
      <c r="AC47" s="306" t="s">
        <v>59</v>
      </c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9"/>
      <c r="AP47" s="306"/>
      <c r="AQ47" s="288"/>
      <c r="AR47" s="288"/>
      <c r="AS47" s="288"/>
      <c r="AT47" s="289"/>
    </row>
    <row r="48" spans="1:46" ht="24" customHeight="1" x14ac:dyDescent="0.25">
      <c r="A48" s="52"/>
      <c r="B48" s="52"/>
      <c r="C48" s="52"/>
      <c r="D48" s="52"/>
      <c r="E48" s="52"/>
      <c r="F48" s="52"/>
      <c r="G48" s="52"/>
      <c r="H48" s="96"/>
      <c r="I48" s="96"/>
      <c r="J48" s="96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7"/>
      <c r="AB48" s="106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</row>
    <row r="49" spans="1:46" ht="24" customHeight="1" x14ac:dyDescent="0.25">
      <c r="A49" s="52"/>
      <c r="B49" s="52"/>
      <c r="C49" s="52"/>
      <c r="D49" s="52"/>
      <c r="E49" s="52"/>
      <c r="F49" s="52"/>
      <c r="G49" s="52"/>
      <c r="H49" s="96"/>
      <c r="I49" s="96"/>
      <c r="J49" s="96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7"/>
      <c r="AB49" s="106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</row>
    <row r="50" spans="1:46" ht="24" customHeight="1" x14ac:dyDescent="0.25">
      <c r="A50" s="52"/>
      <c r="B50" s="52"/>
      <c r="C50" s="52"/>
      <c r="D50" s="52"/>
      <c r="E50" s="52"/>
      <c r="F50" s="52"/>
      <c r="G50" s="52"/>
      <c r="H50" s="96"/>
      <c r="I50" s="96"/>
      <c r="J50" s="96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7"/>
      <c r="AB50" s="106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46" ht="24" customHeight="1" x14ac:dyDescent="0.25">
      <c r="A51" s="52"/>
      <c r="B51" s="52"/>
      <c r="C51" s="52"/>
      <c r="D51" s="52"/>
      <c r="E51" s="52"/>
      <c r="F51" s="52"/>
      <c r="G51" s="52"/>
      <c r="H51" s="96"/>
      <c r="I51" s="96"/>
      <c r="J51" s="96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7"/>
      <c r="AB51" s="106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1:46" ht="24" customHeight="1" x14ac:dyDescent="0.25">
      <c r="A52" s="52"/>
      <c r="B52" s="52"/>
      <c r="C52" s="52"/>
      <c r="D52" s="52"/>
      <c r="E52" s="52"/>
      <c r="F52" s="52"/>
      <c r="G52" s="52"/>
      <c r="H52" s="96"/>
      <c r="I52" s="96"/>
      <c r="J52" s="96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7"/>
      <c r="AB52" s="106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46" ht="24" customHeight="1" x14ac:dyDescent="0.25">
      <c r="A53" s="52"/>
      <c r="B53" s="52"/>
      <c r="C53" s="52"/>
      <c r="D53" s="52"/>
      <c r="E53" s="52"/>
      <c r="F53" s="52"/>
      <c r="G53" s="52"/>
      <c r="H53" s="96"/>
      <c r="I53" s="96"/>
      <c r="J53" s="96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7"/>
      <c r="AB53" s="106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46" ht="24" customHeight="1" x14ac:dyDescent="0.25">
      <c r="A54" s="52"/>
      <c r="B54" s="52"/>
      <c r="C54" s="52"/>
      <c r="D54" s="52"/>
      <c r="E54" s="52"/>
      <c r="F54" s="52"/>
      <c r="G54" s="52"/>
      <c r="H54" s="96"/>
      <c r="I54" s="96"/>
      <c r="J54" s="96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7"/>
      <c r="AB54" s="106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1:46" ht="24" customHeight="1" x14ac:dyDescent="0.25">
      <c r="A55" s="52"/>
      <c r="B55" s="52"/>
      <c r="C55" s="52"/>
      <c r="D55" s="52"/>
      <c r="E55" s="52"/>
      <c r="F55" s="52"/>
      <c r="G55" s="52"/>
      <c r="H55" s="96"/>
      <c r="I55" s="96"/>
      <c r="J55" s="96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7"/>
      <c r="AB55" s="106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46" ht="24" customHeight="1" x14ac:dyDescent="0.25">
      <c r="A56" s="52"/>
      <c r="B56" s="52"/>
      <c r="C56" s="52"/>
      <c r="D56" s="52"/>
      <c r="E56" s="52"/>
      <c r="F56" s="52"/>
      <c r="G56" s="52"/>
      <c r="H56" s="96"/>
      <c r="I56" s="96"/>
      <c r="J56" s="96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7"/>
      <c r="AB56" s="106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6" ht="24" customHeight="1" x14ac:dyDescent="0.25">
      <c r="A57" s="52"/>
      <c r="B57" s="52"/>
      <c r="C57" s="52"/>
      <c r="D57" s="52"/>
      <c r="E57" s="52"/>
      <c r="F57" s="52"/>
      <c r="G57" s="52"/>
      <c r="H57" s="96"/>
      <c r="I57" s="96"/>
      <c r="J57" s="96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7"/>
      <c r="AB57" s="106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</row>
    <row r="58" spans="1:46" ht="24" customHeight="1" x14ac:dyDescent="0.25">
      <c r="A58" s="52"/>
      <c r="B58" s="52"/>
      <c r="C58" s="52"/>
      <c r="D58" s="52"/>
      <c r="E58" s="52"/>
      <c r="F58" s="52"/>
      <c r="G58" s="52"/>
      <c r="H58" s="96"/>
      <c r="I58" s="96"/>
      <c r="J58" s="96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7"/>
      <c r="AB58" s="106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46" ht="24" customHeight="1" x14ac:dyDescent="0.25">
      <c r="A59" s="52"/>
      <c r="B59" s="52"/>
      <c r="C59" s="52"/>
      <c r="D59" s="52"/>
      <c r="E59" s="52"/>
      <c r="F59" s="52"/>
      <c r="G59" s="52"/>
      <c r="H59" s="96"/>
      <c r="I59" s="96"/>
      <c r="J59" s="96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7"/>
      <c r="AB59" s="106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46" ht="24" customHeight="1" x14ac:dyDescent="0.25">
      <c r="A60" s="52"/>
      <c r="B60" s="52"/>
      <c r="C60" s="52"/>
      <c r="D60" s="52"/>
      <c r="E60" s="52"/>
      <c r="F60" s="52"/>
      <c r="G60" s="52"/>
      <c r="H60" s="96"/>
      <c r="I60" s="96"/>
      <c r="J60" s="96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7"/>
      <c r="AB60" s="106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1:46" ht="24" customHeight="1" x14ac:dyDescent="0.25">
      <c r="A61" s="52"/>
      <c r="B61" s="52"/>
      <c r="C61" s="52"/>
      <c r="D61" s="52"/>
      <c r="E61" s="52"/>
      <c r="F61" s="52"/>
      <c r="G61" s="52"/>
      <c r="H61" s="96"/>
      <c r="I61" s="96"/>
      <c r="J61" s="96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7"/>
      <c r="AB61" s="106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1:46" ht="24" customHeight="1" x14ac:dyDescent="0.25">
      <c r="A62" s="52"/>
      <c r="B62" s="52"/>
      <c r="C62" s="52"/>
      <c r="D62" s="52"/>
      <c r="E62" s="52"/>
      <c r="F62" s="52"/>
      <c r="G62" s="52"/>
      <c r="H62" s="96"/>
      <c r="I62" s="96"/>
      <c r="J62" s="9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7"/>
      <c r="AB62" s="106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46" ht="24" customHeight="1" x14ac:dyDescent="0.25">
      <c r="A63" s="52"/>
      <c r="B63" s="52"/>
      <c r="C63" s="52"/>
      <c r="D63" s="52"/>
      <c r="E63" s="52"/>
      <c r="F63" s="52"/>
      <c r="G63" s="52"/>
      <c r="H63" s="96"/>
      <c r="I63" s="96"/>
      <c r="J63" s="96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7"/>
      <c r="AB63" s="106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46" ht="24" customHeight="1" x14ac:dyDescent="0.25">
      <c r="A64" s="52"/>
      <c r="B64" s="52"/>
      <c r="C64" s="52"/>
      <c r="D64" s="52"/>
      <c r="E64" s="52"/>
      <c r="F64" s="52"/>
      <c r="G64" s="52"/>
      <c r="H64" s="96"/>
      <c r="I64" s="96"/>
      <c r="J64" s="96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7"/>
      <c r="AB64" s="106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6" ht="24" customHeight="1" x14ac:dyDescent="0.25">
      <c r="A65" s="52"/>
      <c r="B65" s="52"/>
      <c r="C65" s="52"/>
      <c r="D65" s="52"/>
      <c r="E65" s="52"/>
      <c r="F65" s="52"/>
      <c r="G65" s="52"/>
      <c r="H65" s="96"/>
      <c r="I65" s="96"/>
      <c r="J65" s="96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7"/>
      <c r="AB65" s="106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46" ht="24" customHeight="1" x14ac:dyDescent="0.25">
      <c r="A66" s="52"/>
      <c r="B66" s="52"/>
      <c r="C66" s="52"/>
      <c r="D66" s="52"/>
      <c r="E66" s="52"/>
      <c r="F66" s="52"/>
      <c r="G66" s="52"/>
      <c r="H66" s="96"/>
      <c r="I66" s="96"/>
      <c r="J66" s="96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7"/>
      <c r="AB66" s="106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</row>
    <row r="67" spans="1:46" ht="24" customHeight="1" x14ac:dyDescent="0.25">
      <c r="A67" s="52"/>
      <c r="B67" s="52"/>
      <c r="C67" s="52"/>
      <c r="D67" s="52"/>
      <c r="E67" s="52"/>
      <c r="F67" s="52"/>
      <c r="G67" s="52"/>
      <c r="H67" s="96"/>
      <c r="I67" s="96"/>
      <c r="J67" s="96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7"/>
      <c r="AB67" s="106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</row>
    <row r="68" spans="1:46" ht="24" customHeight="1" x14ac:dyDescent="0.25">
      <c r="A68" s="52"/>
      <c r="B68" s="52"/>
      <c r="C68" s="52"/>
      <c r="D68" s="52"/>
      <c r="E68" s="52"/>
      <c r="F68" s="52"/>
      <c r="G68" s="52"/>
      <c r="H68" s="96"/>
      <c r="I68" s="96"/>
      <c r="J68" s="96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7"/>
      <c r="AB68" s="106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</row>
    <row r="69" spans="1:46" ht="24" customHeight="1" x14ac:dyDescent="0.25">
      <c r="A69" s="52"/>
      <c r="B69" s="52"/>
      <c r="C69" s="52"/>
      <c r="D69" s="52"/>
      <c r="E69" s="52"/>
      <c r="F69" s="52"/>
      <c r="G69" s="52"/>
      <c r="H69" s="96"/>
      <c r="I69" s="96"/>
      <c r="J69" s="96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7"/>
      <c r="AB69" s="106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1:46" ht="24" customHeight="1" x14ac:dyDescent="0.25">
      <c r="A70" s="52"/>
      <c r="B70" s="52"/>
      <c r="C70" s="52"/>
      <c r="D70" s="52"/>
      <c r="E70" s="52"/>
      <c r="F70" s="52"/>
      <c r="G70" s="52"/>
      <c r="H70" s="96"/>
      <c r="I70" s="96"/>
      <c r="J70" s="96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7"/>
      <c r="AB70" s="106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1:46" ht="24" customHeight="1" x14ac:dyDescent="0.25">
      <c r="A71" s="52"/>
      <c r="B71" s="52"/>
      <c r="C71" s="52"/>
      <c r="D71" s="52"/>
      <c r="E71" s="52"/>
      <c r="F71" s="52"/>
      <c r="G71" s="52"/>
      <c r="H71" s="96"/>
      <c r="I71" s="96"/>
      <c r="J71" s="96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7"/>
      <c r="AB71" s="106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46" ht="24" customHeight="1" x14ac:dyDescent="0.25">
      <c r="A72" s="52"/>
      <c r="B72" s="52"/>
      <c r="C72" s="52"/>
      <c r="D72" s="52"/>
      <c r="E72" s="52"/>
      <c r="F72" s="52"/>
      <c r="G72" s="52"/>
      <c r="H72" s="96"/>
      <c r="I72" s="96"/>
      <c r="J72" s="96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7"/>
      <c r="AB72" s="106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:46" ht="24" customHeight="1" x14ac:dyDescent="0.25">
      <c r="A73" s="52"/>
      <c r="B73" s="52"/>
      <c r="C73" s="52"/>
      <c r="D73" s="52"/>
      <c r="E73" s="52"/>
      <c r="F73" s="52"/>
      <c r="G73" s="52"/>
      <c r="H73" s="96"/>
      <c r="I73" s="96"/>
      <c r="J73" s="96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7"/>
      <c r="AB73" s="106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6" ht="24" customHeight="1" x14ac:dyDescent="0.25">
      <c r="A74" s="52"/>
      <c r="B74" s="52"/>
      <c r="C74" s="52"/>
      <c r="D74" s="52"/>
      <c r="E74" s="52"/>
      <c r="F74" s="52"/>
      <c r="G74" s="52"/>
      <c r="H74" s="96"/>
      <c r="I74" s="96"/>
      <c r="J74" s="96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7"/>
      <c r="AB74" s="106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46" ht="24" customHeight="1" x14ac:dyDescent="0.25">
      <c r="A75" s="52"/>
      <c r="B75" s="52"/>
      <c r="C75" s="52"/>
      <c r="D75" s="52"/>
      <c r="E75" s="52"/>
      <c r="F75" s="52"/>
      <c r="G75" s="52"/>
      <c r="H75" s="96"/>
      <c r="I75" s="96"/>
      <c r="J75" s="96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7"/>
      <c r="AB75" s="106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46" ht="24" customHeight="1" x14ac:dyDescent="0.25">
      <c r="A76" s="52"/>
      <c r="B76" s="52"/>
      <c r="C76" s="52"/>
      <c r="D76" s="52"/>
      <c r="E76" s="52"/>
      <c r="F76" s="52"/>
      <c r="G76" s="52"/>
      <c r="H76" s="96"/>
      <c r="I76" s="96"/>
      <c r="J76" s="96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7"/>
      <c r="AB76" s="106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46" ht="24" customHeight="1" x14ac:dyDescent="0.25">
      <c r="A77" s="52"/>
      <c r="B77" s="52"/>
      <c r="C77" s="52"/>
      <c r="D77" s="52"/>
      <c r="E77" s="52"/>
      <c r="F77" s="52"/>
      <c r="G77" s="52"/>
      <c r="H77" s="96"/>
      <c r="I77" s="96"/>
      <c r="J77" s="96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7"/>
      <c r="AB77" s="106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:46" ht="24" customHeight="1" x14ac:dyDescent="0.25">
      <c r="A78" s="52"/>
      <c r="B78" s="52"/>
      <c r="C78" s="52"/>
      <c r="D78" s="52"/>
      <c r="E78" s="52"/>
      <c r="F78" s="52"/>
      <c r="G78" s="52"/>
      <c r="H78" s="96"/>
      <c r="I78" s="96"/>
      <c r="J78" s="96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7"/>
      <c r="AB78" s="106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 ht="24" customHeight="1" x14ac:dyDescent="0.25">
      <c r="A79" s="52"/>
      <c r="B79" s="52"/>
      <c r="C79" s="52"/>
      <c r="D79" s="52"/>
      <c r="E79" s="52"/>
      <c r="F79" s="52"/>
      <c r="G79" s="52"/>
      <c r="H79" s="96"/>
      <c r="I79" s="96"/>
      <c r="J79" s="96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7"/>
      <c r="AB79" s="106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46" ht="24" customHeight="1" x14ac:dyDescent="0.25">
      <c r="A80" s="52"/>
      <c r="B80" s="52"/>
      <c r="C80" s="52"/>
      <c r="D80" s="52"/>
      <c r="E80" s="52"/>
      <c r="F80" s="52"/>
      <c r="G80" s="52"/>
      <c r="H80" s="96"/>
      <c r="I80" s="96"/>
      <c r="J80" s="96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7"/>
      <c r="AB80" s="106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46" ht="24" customHeight="1" x14ac:dyDescent="0.25">
      <c r="A81" s="52"/>
      <c r="B81" s="52"/>
      <c r="C81" s="52"/>
      <c r="D81" s="52"/>
      <c r="E81" s="52"/>
      <c r="F81" s="52"/>
      <c r="G81" s="52"/>
      <c r="H81" s="96"/>
      <c r="I81" s="96"/>
      <c r="J81" s="96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7"/>
      <c r="AB81" s="106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24" customHeight="1" x14ac:dyDescent="0.25">
      <c r="A82" s="52"/>
      <c r="B82" s="52"/>
      <c r="C82" s="52"/>
      <c r="D82" s="52"/>
      <c r="E82" s="52"/>
      <c r="F82" s="52"/>
      <c r="G82" s="52"/>
      <c r="H82" s="96"/>
      <c r="I82" s="96"/>
      <c r="J82" s="96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7"/>
      <c r="AB82" s="106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24" customHeight="1" x14ac:dyDescent="0.25">
      <c r="A83" s="52"/>
      <c r="B83" s="52"/>
      <c r="C83" s="52"/>
      <c r="D83" s="52"/>
      <c r="E83" s="52"/>
      <c r="F83" s="52"/>
      <c r="G83" s="52"/>
      <c r="H83" s="96"/>
      <c r="I83" s="96"/>
      <c r="J83" s="96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7"/>
      <c r="AB83" s="106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</row>
    <row r="84" spans="1:46" ht="24" customHeight="1" x14ac:dyDescent="0.25">
      <c r="A84" s="52"/>
      <c r="B84" s="52"/>
      <c r="C84" s="52"/>
      <c r="D84" s="52"/>
      <c r="E84" s="52"/>
      <c r="F84" s="52"/>
      <c r="G84" s="52"/>
      <c r="H84" s="96"/>
      <c r="I84" s="96"/>
      <c r="J84" s="96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7"/>
      <c r="AB84" s="106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</row>
    <row r="85" spans="1:46" ht="24" customHeight="1" x14ac:dyDescent="0.25">
      <c r="A85" s="52"/>
      <c r="B85" s="52"/>
      <c r="C85" s="52"/>
      <c r="D85" s="52"/>
      <c r="E85" s="52"/>
      <c r="F85" s="52"/>
      <c r="G85" s="52"/>
      <c r="H85" s="96"/>
      <c r="I85" s="96"/>
      <c r="J85" s="96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7"/>
      <c r="AB85" s="106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</row>
    <row r="86" spans="1:46" ht="24" customHeight="1" x14ac:dyDescent="0.25">
      <c r="A86" s="52"/>
      <c r="B86" s="52"/>
      <c r="C86" s="52"/>
      <c r="D86" s="52"/>
      <c r="E86" s="52"/>
      <c r="F86" s="52"/>
      <c r="G86" s="52"/>
      <c r="H86" s="96"/>
      <c r="I86" s="96"/>
      <c r="J86" s="96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7"/>
      <c r="AB86" s="106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1:46" ht="24" customHeight="1" x14ac:dyDescent="0.25">
      <c r="A87" s="52"/>
      <c r="B87" s="52"/>
      <c r="C87" s="52"/>
      <c r="D87" s="52"/>
      <c r="E87" s="52"/>
      <c r="F87" s="52"/>
      <c r="G87" s="52"/>
      <c r="H87" s="96"/>
      <c r="I87" s="96"/>
      <c r="J87" s="96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7"/>
      <c r="AB87" s="106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</row>
    <row r="88" spans="1:46" ht="24" customHeight="1" x14ac:dyDescent="0.25">
      <c r="A88" s="52"/>
      <c r="B88" s="52"/>
      <c r="C88" s="52"/>
      <c r="D88" s="52"/>
      <c r="E88" s="52"/>
      <c r="F88" s="52"/>
      <c r="G88" s="52"/>
      <c r="H88" s="96"/>
      <c r="I88" s="96"/>
      <c r="J88" s="96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7"/>
      <c r="AB88" s="106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</row>
    <row r="89" spans="1:46" ht="24" customHeight="1" x14ac:dyDescent="0.25">
      <c r="A89" s="52"/>
      <c r="B89" s="52"/>
      <c r="C89" s="52"/>
      <c r="D89" s="52"/>
      <c r="E89" s="52"/>
      <c r="F89" s="52"/>
      <c r="G89" s="52"/>
      <c r="H89" s="96"/>
      <c r="I89" s="96"/>
      <c r="J89" s="96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7"/>
      <c r="AB89" s="106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</row>
    <row r="90" spans="1:46" ht="24" customHeight="1" x14ac:dyDescent="0.25">
      <c r="A90" s="52"/>
      <c r="B90" s="52"/>
      <c r="C90" s="52"/>
      <c r="D90" s="52"/>
      <c r="E90" s="52"/>
      <c r="F90" s="52"/>
      <c r="G90" s="52"/>
      <c r="H90" s="96"/>
      <c r="I90" s="96"/>
      <c r="J90" s="96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7"/>
      <c r="AB90" s="10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</row>
    <row r="91" spans="1:46" ht="24" customHeight="1" x14ac:dyDescent="0.25">
      <c r="A91" s="52"/>
      <c r="B91" s="52"/>
      <c r="C91" s="52"/>
      <c r="D91" s="52"/>
      <c r="E91" s="52"/>
      <c r="F91" s="52"/>
      <c r="G91" s="52"/>
      <c r="H91" s="96"/>
      <c r="I91" s="96"/>
      <c r="J91" s="96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7"/>
      <c r="AB91" s="106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</row>
    <row r="92" spans="1:46" ht="24" customHeight="1" x14ac:dyDescent="0.25">
      <c r="A92" s="52"/>
      <c r="B92" s="52"/>
      <c r="C92" s="52"/>
      <c r="D92" s="52"/>
      <c r="E92" s="52"/>
      <c r="F92" s="52"/>
      <c r="G92" s="52"/>
      <c r="H92" s="96"/>
      <c r="I92" s="96"/>
      <c r="J92" s="96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7"/>
      <c r="AB92" s="106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</row>
    <row r="93" spans="1:46" ht="24" customHeight="1" x14ac:dyDescent="0.25">
      <c r="A93" s="52"/>
      <c r="B93" s="52"/>
      <c r="C93" s="52"/>
      <c r="D93" s="52"/>
      <c r="E93" s="52"/>
      <c r="F93" s="52"/>
      <c r="G93" s="52"/>
      <c r="H93" s="96"/>
      <c r="I93" s="96"/>
      <c r="J93" s="96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7"/>
      <c r="AB93" s="106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</row>
    <row r="94" spans="1:46" ht="24" customHeight="1" x14ac:dyDescent="0.25">
      <c r="A94" s="52"/>
      <c r="B94" s="52"/>
      <c r="C94" s="52"/>
      <c r="D94" s="52"/>
      <c r="E94" s="52"/>
      <c r="F94" s="52"/>
      <c r="G94" s="52"/>
      <c r="H94" s="96"/>
      <c r="I94" s="96"/>
      <c r="J94" s="96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7"/>
      <c r="AB94" s="106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</row>
    <row r="95" spans="1:46" ht="24" customHeight="1" x14ac:dyDescent="0.25">
      <c r="A95" s="52"/>
      <c r="B95" s="52"/>
      <c r="C95" s="52"/>
      <c r="D95" s="52"/>
      <c r="E95" s="52"/>
      <c r="F95" s="52"/>
      <c r="G95" s="52"/>
      <c r="H95" s="96"/>
      <c r="I95" s="96"/>
      <c r="J95" s="96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7"/>
      <c r="AB95" s="106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</row>
    <row r="96" spans="1:46" ht="24" customHeight="1" x14ac:dyDescent="0.25">
      <c r="A96" s="52"/>
      <c r="B96" s="52"/>
      <c r="C96" s="52"/>
      <c r="D96" s="52"/>
      <c r="E96" s="52"/>
      <c r="F96" s="52"/>
      <c r="G96" s="52"/>
      <c r="H96" s="96"/>
      <c r="I96" s="96"/>
      <c r="J96" s="96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7"/>
      <c r="AB96" s="106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</row>
    <row r="97" spans="1:46" ht="24" customHeight="1" x14ac:dyDescent="0.25">
      <c r="A97" s="52"/>
      <c r="B97" s="52"/>
      <c r="C97" s="52"/>
      <c r="D97" s="52"/>
      <c r="E97" s="52"/>
      <c r="F97" s="52"/>
      <c r="G97" s="52"/>
      <c r="H97" s="96"/>
      <c r="I97" s="96"/>
      <c r="J97" s="96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7"/>
      <c r="AB97" s="106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</row>
    <row r="98" spans="1:46" ht="24" customHeight="1" x14ac:dyDescent="0.25">
      <c r="A98" s="52"/>
      <c r="B98" s="52"/>
      <c r="C98" s="52"/>
      <c r="D98" s="52"/>
      <c r="E98" s="52"/>
      <c r="F98" s="52"/>
      <c r="G98" s="52"/>
      <c r="H98" s="96"/>
      <c r="I98" s="96"/>
      <c r="J98" s="96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7"/>
      <c r="AB98" s="106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</row>
    <row r="99" spans="1:46" ht="24" customHeight="1" x14ac:dyDescent="0.25">
      <c r="A99" s="52"/>
      <c r="B99" s="52"/>
      <c r="C99" s="52"/>
      <c r="D99" s="52"/>
      <c r="E99" s="52"/>
      <c r="F99" s="52"/>
      <c r="G99" s="52"/>
      <c r="H99" s="96"/>
      <c r="I99" s="96"/>
      <c r="J99" s="96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7"/>
      <c r="AB99" s="106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</row>
    <row r="100" spans="1:46" ht="24" customHeight="1" x14ac:dyDescent="0.25">
      <c r="A100" s="52"/>
      <c r="B100" s="52"/>
      <c r="C100" s="52"/>
      <c r="D100" s="52"/>
      <c r="E100" s="52"/>
      <c r="F100" s="52"/>
      <c r="G100" s="52"/>
      <c r="H100" s="96"/>
      <c r="I100" s="96"/>
      <c r="J100" s="96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7"/>
      <c r="AB100" s="106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</row>
    <row r="101" spans="1:46" ht="24" customHeight="1" x14ac:dyDescent="0.25">
      <c r="A101" s="52"/>
      <c r="B101" s="52"/>
      <c r="C101" s="52"/>
      <c r="D101" s="52"/>
      <c r="E101" s="52"/>
      <c r="F101" s="52"/>
      <c r="G101" s="52"/>
      <c r="H101" s="96"/>
      <c r="I101" s="96"/>
      <c r="J101" s="96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7"/>
      <c r="AB101" s="106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</row>
    <row r="102" spans="1:46" ht="24" customHeight="1" x14ac:dyDescent="0.25">
      <c r="A102" s="52"/>
      <c r="B102" s="52"/>
      <c r="C102" s="52"/>
      <c r="D102" s="52"/>
      <c r="E102" s="52"/>
      <c r="F102" s="52"/>
      <c r="G102" s="52"/>
      <c r="H102" s="96"/>
      <c r="I102" s="96"/>
      <c r="J102" s="96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7"/>
      <c r="AB102" s="106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</row>
    <row r="103" spans="1:46" ht="24" customHeight="1" x14ac:dyDescent="0.25">
      <c r="A103" s="52"/>
      <c r="B103" s="52"/>
      <c r="C103" s="52"/>
      <c r="D103" s="52"/>
      <c r="E103" s="52"/>
      <c r="F103" s="52"/>
      <c r="G103" s="52"/>
      <c r="H103" s="96"/>
      <c r="I103" s="96"/>
      <c r="J103" s="96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7"/>
      <c r="AB103" s="106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</row>
    <row r="104" spans="1:46" ht="24" customHeight="1" x14ac:dyDescent="0.25">
      <c r="A104" s="52"/>
      <c r="B104" s="52"/>
      <c r="C104" s="52"/>
      <c r="D104" s="52"/>
      <c r="E104" s="52"/>
      <c r="F104" s="52"/>
      <c r="G104" s="52"/>
      <c r="H104" s="96"/>
      <c r="I104" s="96"/>
      <c r="J104" s="96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7"/>
      <c r="AB104" s="106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</row>
    <row r="105" spans="1:46" ht="24" customHeight="1" x14ac:dyDescent="0.25">
      <c r="A105" s="52"/>
      <c r="B105" s="52"/>
      <c r="C105" s="52"/>
      <c r="D105" s="52"/>
      <c r="E105" s="52"/>
      <c r="F105" s="52"/>
      <c r="G105" s="52"/>
      <c r="H105" s="96"/>
      <c r="I105" s="96"/>
      <c r="J105" s="96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7"/>
      <c r="AB105" s="106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</row>
    <row r="106" spans="1:46" ht="24" customHeight="1" x14ac:dyDescent="0.25">
      <c r="A106" s="52"/>
      <c r="B106" s="52"/>
      <c r="C106" s="52"/>
      <c r="D106" s="52"/>
      <c r="E106" s="52"/>
      <c r="F106" s="52"/>
      <c r="G106" s="52"/>
      <c r="H106" s="96"/>
      <c r="I106" s="96"/>
      <c r="J106" s="96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7"/>
      <c r="AB106" s="106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</row>
    <row r="107" spans="1:46" ht="24" customHeight="1" x14ac:dyDescent="0.25">
      <c r="A107" s="52"/>
      <c r="B107" s="52"/>
      <c r="C107" s="52"/>
      <c r="D107" s="52"/>
      <c r="E107" s="52"/>
      <c r="F107" s="52"/>
      <c r="G107" s="52"/>
      <c r="H107" s="96"/>
      <c r="I107" s="96"/>
      <c r="J107" s="96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7"/>
      <c r="AB107" s="106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</row>
    <row r="108" spans="1:46" ht="24" customHeight="1" x14ac:dyDescent="0.25">
      <c r="A108" s="52"/>
      <c r="B108" s="52"/>
      <c r="C108" s="52"/>
      <c r="D108" s="52"/>
      <c r="E108" s="52"/>
      <c r="F108" s="52"/>
      <c r="G108" s="52"/>
      <c r="H108" s="96"/>
      <c r="I108" s="96"/>
      <c r="J108" s="96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7"/>
      <c r="AB108" s="106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</row>
    <row r="109" spans="1:46" ht="24" customHeight="1" x14ac:dyDescent="0.25">
      <c r="A109" s="52"/>
      <c r="B109" s="52"/>
      <c r="C109" s="52"/>
      <c r="D109" s="52"/>
      <c r="E109" s="52"/>
      <c r="F109" s="52"/>
      <c r="G109" s="52"/>
      <c r="H109" s="96"/>
      <c r="I109" s="96"/>
      <c r="J109" s="96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7"/>
      <c r="AB109" s="106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</row>
    <row r="110" spans="1:46" ht="24" customHeight="1" x14ac:dyDescent="0.25">
      <c r="A110" s="52"/>
      <c r="B110" s="52"/>
      <c r="C110" s="52"/>
      <c r="D110" s="52"/>
      <c r="E110" s="52"/>
      <c r="F110" s="52"/>
      <c r="G110" s="52"/>
      <c r="H110" s="96"/>
      <c r="I110" s="96"/>
      <c r="J110" s="96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7"/>
      <c r="AB110" s="106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</row>
    <row r="111" spans="1:46" ht="24" customHeight="1" x14ac:dyDescent="0.25">
      <c r="A111" s="52"/>
      <c r="B111" s="52"/>
      <c r="C111" s="52"/>
      <c r="D111" s="52"/>
      <c r="E111" s="52"/>
      <c r="F111" s="52"/>
      <c r="G111" s="52"/>
      <c r="H111" s="96"/>
      <c r="I111" s="96"/>
      <c r="J111" s="96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7"/>
      <c r="AB111" s="106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</row>
    <row r="112" spans="1:46" ht="24" customHeight="1" x14ac:dyDescent="0.25">
      <c r="A112" s="52"/>
      <c r="B112" s="52"/>
      <c r="C112" s="52"/>
      <c r="D112" s="52"/>
      <c r="E112" s="52"/>
      <c r="F112" s="52"/>
      <c r="G112" s="52"/>
      <c r="H112" s="96"/>
      <c r="I112" s="96"/>
      <c r="J112" s="96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7"/>
      <c r="AB112" s="106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</row>
    <row r="113" spans="1:46" ht="24" customHeight="1" x14ac:dyDescent="0.25">
      <c r="A113" s="52"/>
      <c r="B113" s="52"/>
      <c r="C113" s="52"/>
      <c r="D113" s="52"/>
      <c r="E113" s="52"/>
      <c r="F113" s="52"/>
      <c r="G113" s="52"/>
      <c r="H113" s="96"/>
      <c r="I113" s="96"/>
      <c r="J113" s="96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7"/>
      <c r="AB113" s="106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</row>
    <row r="114" spans="1:46" ht="24" customHeight="1" x14ac:dyDescent="0.25">
      <c r="A114" s="52"/>
      <c r="B114" s="52"/>
      <c r="C114" s="52"/>
      <c r="D114" s="52"/>
      <c r="E114" s="52"/>
      <c r="F114" s="52"/>
      <c r="G114" s="52"/>
      <c r="H114" s="96"/>
      <c r="I114" s="96"/>
      <c r="J114" s="96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7"/>
      <c r="AB114" s="106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</row>
    <row r="115" spans="1:46" ht="24" customHeight="1" x14ac:dyDescent="0.25">
      <c r="A115" s="52"/>
      <c r="B115" s="52"/>
      <c r="C115" s="52"/>
      <c r="D115" s="52"/>
      <c r="E115" s="52"/>
      <c r="F115" s="52"/>
      <c r="G115" s="52"/>
      <c r="H115" s="96"/>
      <c r="I115" s="96"/>
      <c r="J115" s="96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7"/>
      <c r="AB115" s="106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</row>
    <row r="116" spans="1:46" ht="24" customHeight="1" x14ac:dyDescent="0.25">
      <c r="A116" s="52"/>
      <c r="B116" s="52"/>
      <c r="C116" s="52"/>
      <c r="D116" s="52"/>
      <c r="E116" s="52"/>
      <c r="F116" s="52"/>
      <c r="G116" s="52"/>
      <c r="H116" s="96"/>
      <c r="I116" s="96"/>
      <c r="J116" s="96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7"/>
      <c r="AB116" s="106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</row>
    <row r="117" spans="1:46" ht="24" customHeight="1" x14ac:dyDescent="0.25">
      <c r="A117" s="52"/>
      <c r="B117" s="52"/>
      <c r="C117" s="52"/>
      <c r="D117" s="52"/>
      <c r="E117" s="52"/>
      <c r="F117" s="52"/>
      <c r="G117" s="52"/>
      <c r="H117" s="96"/>
      <c r="I117" s="96"/>
      <c r="J117" s="96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7"/>
      <c r="AB117" s="106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</row>
    <row r="118" spans="1:46" ht="24" customHeight="1" x14ac:dyDescent="0.25">
      <c r="A118" s="52"/>
      <c r="B118" s="52"/>
      <c r="C118" s="52"/>
      <c r="D118" s="52"/>
      <c r="E118" s="52"/>
      <c r="F118" s="52"/>
      <c r="G118" s="52"/>
      <c r="H118" s="96"/>
      <c r="I118" s="96"/>
      <c r="J118" s="96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7"/>
      <c r="AB118" s="106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</row>
    <row r="119" spans="1:46" ht="24" customHeight="1" x14ac:dyDescent="0.25">
      <c r="A119" s="52"/>
      <c r="B119" s="52"/>
      <c r="C119" s="52"/>
      <c r="D119" s="52"/>
      <c r="E119" s="52"/>
      <c r="F119" s="52"/>
      <c r="G119" s="52"/>
      <c r="H119" s="96"/>
      <c r="I119" s="96"/>
      <c r="J119" s="96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7"/>
      <c r="AB119" s="106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</row>
    <row r="120" spans="1:46" ht="24" customHeight="1" x14ac:dyDescent="0.25">
      <c r="A120" s="52"/>
      <c r="B120" s="52"/>
      <c r="C120" s="52"/>
      <c r="D120" s="52"/>
      <c r="E120" s="52"/>
      <c r="F120" s="52"/>
      <c r="G120" s="52"/>
      <c r="H120" s="96"/>
      <c r="I120" s="96"/>
      <c r="J120" s="96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7"/>
      <c r="AB120" s="106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</row>
    <row r="121" spans="1:46" ht="24" customHeight="1" x14ac:dyDescent="0.25">
      <c r="A121" s="52"/>
      <c r="B121" s="52"/>
      <c r="C121" s="52"/>
      <c r="D121" s="52"/>
      <c r="E121" s="52"/>
      <c r="F121" s="52"/>
      <c r="G121" s="52"/>
      <c r="H121" s="96"/>
      <c r="I121" s="96"/>
      <c r="J121" s="96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7"/>
      <c r="AB121" s="106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</row>
    <row r="122" spans="1:46" ht="24" customHeight="1" x14ac:dyDescent="0.25">
      <c r="A122" s="52"/>
      <c r="B122" s="52"/>
      <c r="C122" s="52"/>
      <c r="D122" s="52"/>
      <c r="E122" s="52"/>
      <c r="F122" s="52"/>
      <c r="G122" s="52"/>
      <c r="H122" s="96"/>
      <c r="I122" s="96"/>
      <c r="J122" s="96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7"/>
      <c r="AB122" s="106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</row>
    <row r="123" spans="1:46" ht="24" customHeight="1" x14ac:dyDescent="0.25">
      <c r="A123" s="52"/>
      <c r="B123" s="52"/>
      <c r="C123" s="52"/>
      <c r="D123" s="52"/>
      <c r="E123" s="52"/>
      <c r="F123" s="52"/>
      <c r="G123" s="52"/>
      <c r="H123" s="96"/>
      <c r="I123" s="96"/>
      <c r="J123" s="96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7"/>
      <c r="AB123" s="106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</row>
    <row r="124" spans="1:46" ht="24" customHeight="1" x14ac:dyDescent="0.25">
      <c r="A124" s="52"/>
      <c r="B124" s="52"/>
      <c r="C124" s="52"/>
      <c r="D124" s="52"/>
      <c r="E124" s="52"/>
      <c r="F124" s="52"/>
      <c r="G124" s="52"/>
      <c r="H124" s="96"/>
      <c r="I124" s="96"/>
      <c r="J124" s="96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7"/>
      <c r="AB124" s="106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</row>
    <row r="125" spans="1:46" ht="24" customHeight="1" x14ac:dyDescent="0.25">
      <c r="A125" s="52"/>
      <c r="B125" s="52"/>
      <c r="C125" s="52"/>
      <c r="D125" s="52"/>
      <c r="E125" s="52"/>
      <c r="F125" s="52"/>
      <c r="G125" s="52"/>
      <c r="H125" s="96"/>
      <c r="I125" s="96"/>
      <c r="J125" s="96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7"/>
      <c r="AB125" s="106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</row>
    <row r="126" spans="1:46" ht="24" customHeight="1" x14ac:dyDescent="0.25">
      <c r="A126" s="52"/>
      <c r="B126" s="52"/>
      <c r="C126" s="52"/>
      <c r="D126" s="52"/>
      <c r="E126" s="52"/>
      <c r="F126" s="52"/>
      <c r="G126" s="52"/>
      <c r="H126" s="96"/>
      <c r="I126" s="96"/>
      <c r="J126" s="96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7"/>
      <c r="AB126" s="106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</row>
    <row r="127" spans="1:46" ht="24" customHeight="1" x14ac:dyDescent="0.25">
      <c r="A127" s="52"/>
      <c r="B127" s="52"/>
      <c r="C127" s="52"/>
      <c r="D127" s="52"/>
      <c r="E127" s="52"/>
      <c r="F127" s="52"/>
      <c r="G127" s="52"/>
      <c r="H127" s="96"/>
      <c r="I127" s="96"/>
      <c r="J127" s="96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7"/>
      <c r="AB127" s="106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</row>
    <row r="128" spans="1:46" ht="24" customHeight="1" x14ac:dyDescent="0.25">
      <c r="A128" s="52"/>
      <c r="B128" s="52"/>
      <c r="C128" s="52"/>
      <c r="D128" s="52"/>
      <c r="E128" s="52"/>
      <c r="F128" s="52"/>
      <c r="G128" s="52"/>
      <c r="H128" s="96"/>
      <c r="I128" s="96"/>
      <c r="J128" s="96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7"/>
      <c r="AB128" s="106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</row>
    <row r="129" spans="1:46" ht="24" customHeight="1" x14ac:dyDescent="0.25">
      <c r="A129" s="52"/>
      <c r="B129" s="52"/>
      <c r="C129" s="52"/>
      <c r="D129" s="52"/>
      <c r="E129" s="52"/>
      <c r="F129" s="52"/>
      <c r="G129" s="52"/>
      <c r="H129" s="96"/>
      <c r="I129" s="96"/>
      <c r="J129" s="96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7"/>
      <c r="AB129" s="106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</row>
    <row r="130" spans="1:46" ht="24" customHeight="1" x14ac:dyDescent="0.25">
      <c r="A130" s="52"/>
      <c r="B130" s="52"/>
      <c r="C130" s="52"/>
      <c r="D130" s="52"/>
      <c r="E130" s="52"/>
      <c r="F130" s="52"/>
      <c r="G130" s="52"/>
      <c r="H130" s="96"/>
      <c r="I130" s="96"/>
      <c r="J130" s="96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7"/>
      <c r="AB130" s="106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</row>
    <row r="131" spans="1:46" ht="24" customHeight="1" x14ac:dyDescent="0.25">
      <c r="A131" s="52"/>
      <c r="B131" s="52"/>
      <c r="C131" s="52"/>
      <c r="D131" s="52"/>
      <c r="E131" s="52"/>
      <c r="F131" s="52"/>
      <c r="G131" s="52"/>
      <c r="H131" s="96"/>
      <c r="I131" s="96"/>
      <c r="J131" s="96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7"/>
      <c r="AB131" s="106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</row>
    <row r="132" spans="1:46" ht="24" customHeight="1" x14ac:dyDescent="0.25">
      <c r="A132" s="52"/>
      <c r="B132" s="52"/>
      <c r="C132" s="52"/>
      <c r="D132" s="52"/>
      <c r="E132" s="52"/>
      <c r="F132" s="52"/>
      <c r="G132" s="52"/>
      <c r="H132" s="96"/>
      <c r="I132" s="96"/>
      <c r="J132" s="96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7"/>
      <c r="AB132" s="106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</row>
    <row r="133" spans="1:46" ht="24" customHeight="1" x14ac:dyDescent="0.25">
      <c r="A133" s="52"/>
      <c r="B133" s="52"/>
      <c r="C133" s="52"/>
      <c r="D133" s="52"/>
      <c r="E133" s="52"/>
      <c r="F133" s="52"/>
      <c r="G133" s="52"/>
      <c r="H133" s="96"/>
      <c r="I133" s="96"/>
      <c r="J133" s="96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7"/>
      <c r="AB133" s="106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</row>
    <row r="134" spans="1:46" ht="24" customHeight="1" x14ac:dyDescent="0.25">
      <c r="A134" s="52"/>
      <c r="B134" s="52"/>
      <c r="C134" s="52"/>
      <c r="D134" s="52"/>
      <c r="E134" s="52"/>
      <c r="F134" s="52"/>
      <c r="G134" s="52"/>
      <c r="H134" s="96"/>
      <c r="I134" s="96"/>
      <c r="J134" s="96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7"/>
      <c r="AB134" s="106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</row>
    <row r="135" spans="1:46" ht="24" customHeight="1" x14ac:dyDescent="0.25">
      <c r="A135" s="52"/>
      <c r="B135" s="52"/>
      <c r="C135" s="52"/>
      <c r="D135" s="52"/>
      <c r="E135" s="52"/>
      <c r="F135" s="52"/>
      <c r="G135" s="52"/>
      <c r="H135" s="96"/>
      <c r="I135" s="96"/>
      <c r="J135" s="96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7"/>
      <c r="AB135" s="106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</row>
    <row r="136" spans="1:46" ht="24" customHeight="1" x14ac:dyDescent="0.25">
      <c r="A136" s="52"/>
      <c r="B136" s="52"/>
      <c r="C136" s="52"/>
      <c r="D136" s="52"/>
      <c r="E136" s="52"/>
      <c r="F136" s="52"/>
      <c r="G136" s="52"/>
      <c r="H136" s="96"/>
      <c r="I136" s="96"/>
      <c r="J136" s="96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7"/>
      <c r="AB136" s="106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</row>
    <row r="137" spans="1:46" ht="24" customHeight="1" x14ac:dyDescent="0.25">
      <c r="A137" s="52"/>
      <c r="B137" s="52"/>
      <c r="C137" s="52"/>
      <c r="D137" s="52"/>
      <c r="E137" s="52"/>
      <c r="F137" s="52"/>
      <c r="G137" s="52"/>
      <c r="H137" s="96"/>
      <c r="I137" s="96"/>
      <c r="J137" s="96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7"/>
      <c r="AB137" s="106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</row>
    <row r="138" spans="1:46" ht="24" customHeight="1" x14ac:dyDescent="0.25">
      <c r="A138" s="52"/>
      <c r="B138" s="52"/>
      <c r="C138" s="52"/>
      <c r="D138" s="52"/>
      <c r="E138" s="52"/>
      <c r="F138" s="52"/>
      <c r="G138" s="52"/>
      <c r="H138" s="96"/>
      <c r="I138" s="96"/>
      <c r="J138" s="96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7"/>
      <c r="AB138" s="106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</row>
    <row r="139" spans="1:46" ht="24" customHeight="1" x14ac:dyDescent="0.25">
      <c r="A139" s="52"/>
      <c r="B139" s="52"/>
      <c r="C139" s="52"/>
      <c r="D139" s="52"/>
      <c r="E139" s="52"/>
      <c r="F139" s="52"/>
      <c r="G139" s="52"/>
      <c r="H139" s="96"/>
      <c r="I139" s="96"/>
      <c r="J139" s="96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7"/>
      <c r="AB139" s="106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</row>
    <row r="140" spans="1:46" ht="24" customHeight="1" x14ac:dyDescent="0.25">
      <c r="A140" s="52"/>
      <c r="B140" s="52"/>
      <c r="C140" s="52"/>
      <c r="D140" s="52"/>
      <c r="E140" s="52"/>
      <c r="F140" s="52"/>
      <c r="G140" s="52"/>
      <c r="H140" s="96"/>
      <c r="I140" s="96"/>
      <c r="J140" s="96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7"/>
      <c r="AB140" s="106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</row>
    <row r="141" spans="1:46" ht="24" customHeight="1" x14ac:dyDescent="0.25">
      <c r="A141" s="52"/>
      <c r="B141" s="52"/>
      <c r="C141" s="52"/>
      <c r="D141" s="52"/>
      <c r="E141" s="52"/>
      <c r="F141" s="52"/>
      <c r="G141" s="52"/>
      <c r="H141" s="96"/>
      <c r="I141" s="96"/>
      <c r="J141" s="96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7"/>
      <c r="AB141" s="106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</row>
    <row r="142" spans="1:46" ht="24" customHeight="1" x14ac:dyDescent="0.25">
      <c r="A142" s="52"/>
      <c r="B142" s="52"/>
      <c r="C142" s="52"/>
      <c r="D142" s="52"/>
      <c r="E142" s="52"/>
      <c r="F142" s="52"/>
      <c r="G142" s="52"/>
      <c r="H142" s="96"/>
      <c r="I142" s="96"/>
      <c r="J142" s="96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7"/>
      <c r="AB142" s="106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</row>
    <row r="143" spans="1:46" ht="24" customHeight="1" x14ac:dyDescent="0.25">
      <c r="A143" s="52"/>
      <c r="B143" s="52"/>
      <c r="C143" s="52"/>
      <c r="D143" s="52"/>
      <c r="E143" s="52"/>
      <c r="F143" s="52"/>
      <c r="G143" s="52"/>
      <c r="H143" s="96"/>
      <c r="I143" s="96"/>
      <c r="J143" s="96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7"/>
      <c r="AB143" s="106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</row>
    <row r="144" spans="1:46" ht="24" customHeight="1" x14ac:dyDescent="0.25">
      <c r="A144" s="52"/>
      <c r="B144" s="52"/>
      <c r="C144" s="52"/>
      <c r="D144" s="52"/>
      <c r="E144" s="52"/>
      <c r="F144" s="52"/>
      <c r="G144" s="52"/>
      <c r="H144" s="96"/>
      <c r="I144" s="96"/>
      <c r="J144" s="96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7"/>
      <c r="AB144" s="106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</row>
    <row r="145" spans="1:46" ht="24" customHeight="1" x14ac:dyDescent="0.25">
      <c r="A145" s="52"/>
      <c r="B145" s="52"/>
      <c r="C145" s="52"/>
      <c r="D145" s="52"/>
      <c r="E145" s="52"/>
      <c r="F145" s="52"/>
      <c r="G145" s="52"/>
      <c r="H145" s="96"/>
      <c r="I145" s="96"/>
      <c r="J145" s="96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7"/>
      <c r="AB145" s="106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</row>
    <row r="146" spans="1:46" ht="24" customHeight="1" x14ac:dyDescent="0.25">
      <c r="A146" s="52"/>
      <c r="B146" s="52"/>
      <c r="C146" s="52"/>
      <c r="D146" s="52"/>
      <c r="E146" s="52"/>
      <c r="F146" s="52"/>
      <c r="G146" s="52"/>
      <c r="H146" s="96"/>
      <c r="I146" s="96"/>
      <c r="J146" s="96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7"/>
      <c r="AB146" s="106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</row>
    <row r="147" spans="1:46" ht="24" customHeight="1" x14ac:dyDescent="0.25">
      <c r="A147" s="52"/>
      <c r="B147" s="52"/>
      <c r="C147" s="52"/>
      <c r="D147" s="52"/>
      <c r="E147" s="52"/>
      <c r="F147" s="52"/>
      <c r="G147" s="52"/>
      <c r="H147" s="96"/>
      <c r="I147" s="96"/>
      <c r="J147" s="96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7"/>
      <c r="AB147" s="106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</row>
    <row r="148" spans="1:46" ht="24" customHeight="1" x14ac:dyDescent="0.25">
      <c r="A148" s="52"/>
      <c r="B148" s="52"/>
      <c r="C148" s="52"/>
      <c r="D148" s="52"/>
      <c r="E148" s="52"/>
      <c r="F148" s="52"/>
      <c r="G148" s="52"/>
      <c r="H148" s="96"/>
      <c r="I148" s="96"/>
      <c r="J148" s="96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7"/>
      <c r="AB148" s="106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</row>
    <row r="149" spans="1:46" ht="24" customHeight="1" x14ac:dyDescent="0.25">
      <c r="A149" s="52"/>
      <c r="B149" s="52"/>
      <c r="C149" s="52"/>
      <c r="D149" s="52"/>
      <c r="E149" s="52"/>
      <c r="F149" s="52"/>
      <c r="G149" s="52"/>
      <c r="H149" s="96"/>
      <c r="I149" s="96"/>
      <c r="J149" s="96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7"/>
      <c r="AB149" s="106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</row>
    <row r="150" spans="1:46" ht="24" customHeight="1" x14ac:dyDescent="0.25">
      <c r="A150" s="52"/>
      <c r="B150" s="52"/>
      <c r="C150" s="52"/>
      <c r="D150" s="52"/>
      <c r="E150" s="52"/>
      <c r="F150" s="52"/>
      <c r="G150" s="52"/>
      <c r="H150" s="96"/>
      <c r="I150" s="96"/>
      <c r="J150" s="96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7"/>
      <c r="AB150" s="106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</row>
    <row r="151" spans="1:46" ht="24" customHeight="1" x14ac:dyDescent="0.25">
      <c r="A151" s="52"/>
      <c r="B151" s="52"/>
      <c r="C151" s="52"/>
      <c r="D151" s="52"/>
      <c r="E151" s="52"/>
      <c r="F151" s="52"/>
      <c r="G151" s="52"/>
      <c r="H151" s="96"/>
      <c r="I151" s="96"/>
      <c r="J151" s="96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7"/>
      <c r="AB151" s="106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</row>
    <row r="152" spans="1:46" ht="24" customHeight="1" x14ac:dyDescent="0.25">
      <c r="A152" s="52"/>
      <c r="B152" s="52"/>
      <c r="C152" s="52"/>
      <c r="D152" s="52"/>
      <c r="E152" s="52"/>
      <c r="F152" s="52"/>
      <c r="G152" s="52"/>
      <c r="H152" s="96"/>
      <c r="I152" s="96"/>
      <c r="J152" s="96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7"/>
      <c r="AB152" s="106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</row>
    <row r="153" spans="1:46" ht="24" customHeight="1" x14ac:dyDescent="0.25">
      <c r="A153" s="52"/>
      <c r="B153" s="52"/>
      <c r="C153" s="52"/>
      <c r="D153" s="52"/>
      <c r="E153" s="52"/>
      <c r="F153" s="52"/>
      <c r="G153" s="52"/>
      <c r="H153" s="96"/>
      <c r="I153" s="96"/>
      <c r="J153" s="96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7"/>
      <c r="AB153" s="106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</row>
    <row r="154" spans="1:46" ht="24" customHeight="1" x14ac:dyDescent="0.25">
      <c r="A154" s="52"/>
      <c r="B154" s="52"/>
      <c r="C154" s="52"/>
      <c r="D154" s="52"/>
      <c r="E154" s="52"/>
      <c r="F154" s="52"/>
      <c r="G154" s="52"/>
      <c r="H154" s="96"/>
      <c r="I154" s="96"/>
      <c r="J154" s="96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7"/>
      <c r="AB154" s="106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</row>
    <row r="155" spans="1:46" ht="24" customHeight="1" x14ac:dyDescent="0.25">
      <c r="A155" s="52"/>
      <c r="B155" s="52"/>
      <c r="C155" s="52"/>
      <c r="D155" s="52"/>
      <c r="E155" s="52"/>
      <c r="F155" s="52"/>
      <c r="G155" s="52"/>
      <c r="H155" s="96"/>
      <c r="I155" s="96"/>
      <c r="J155" s="96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7"/>
      <c r="AB155" s="106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</row>
    <row r="156" spans="1:46" ht="24" customHeight="1" x14ac:dyDescent="0.25">
      <c r="A156" s="52"/>
      <c r="B156" s="52"/>
      <c r="C156" s="52"/>
      <c r="D156" s="52"/>
      <c r="E156" s="52"/>
      <c r="F156" s="52"/>
      <c r="G156" s="52"/>
      <c r="H156" s="96"/>
      <c r="I156" s="96"/>
      <c r="J156" s="96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7"/>
      <c r="AB156" s="106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</row>
    <row r="157" spans="1:46" ht="24" customHeight="1" x14ac:dyDescent="0.25">
      <c r="A157" s="52"/>
      <c r="B157" s="52"/>
      <c r="C157" s="52"/>
      <c r="D157" s="52"/>
      <c r="E157" s="52"/>
      <c r="F157" s="52"/>
      <c r="G157" s="52"/>
      <c r="H157" s="96"/>
      <c r="I157" s="96"/>
      <c r="J157" s="96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7"/>
      <c r="AB157" s="106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</row>
    <row r="158" spans="1:46" ht="24" customHeight="1" x14ac:dyDescent="0.25">
      <c r="A158" s="52"/>
      <c r="B158" s="52"/>
      <c r="C158" s="52"/>
      <c r="D158" s="52"/>
      <c r="E158" s="52"/>
      <c r="F158" s="52"/>
      <c r="G158" s="52"/>
      <c r="H158" s="96"/>
      <c r="I158" s="96"/>
      <c r="J158" s="96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7"/>
      <c r="AB158" s="106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</row>
    <row r="159" spans="1:46" ht="24" customHeight="1" x14ac:dyDescent="0.25">
      <c r="A159" s="52"/>
      <c r="B159" s="52"/>
      <c r="C159" s="52"/>
      <c r="D159" s="52"/>
      <c r="E159" s="52"/>
      <c r="F159" s="52"/>
      <c r="G159" s="52"/>
      <c r="H159" s="96"/>
      <c r="I159" s="96"/>
      <c r="J159" s="96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7"/>
      <c r="AB159" s="106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</row>
    <row r="160" spans="1:46" ht="24" customHeight="1" x14ac:dyDescent="0.25">
      <c r="A160" s="52"/>
      <c r="B160" s="52"/>
      <c r="C160" s="52"/>
      <c r="D160" s="52"/>
      <c r="E160" s="52"/>
      <c r="F160" s="52"/>
      <c r="G160" s="52"/>
      <c r="H160" s="96"/>
      <c r="I160" s="96"/>
      <c r="J160" s="96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7"/>
      <c r="AB160" s="106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</row>
    <row r="161" spans="1:46" ht="24" customHeight="1" x14ac:dyDescent="0.25">
      <c r="A161" s="52"/>
      <c r="B161" s="52"/>
      <c r="C161" s="52"/>
      <c r="D161" s="52"/>
      <c r="E161" s="52"/>
      <c r="F161" s="52"/>
      <c r="G161" s="52"/>
      <c r="H161" s="96"/>
      <c r="I161" s="96"/>
      <c r="J161" s="96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7"/>
      <c r="AB161" s="106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</row>
    <row r="162" spans="1:46" ht="24" customHeight="1" x14ac:dyDescent="0.25">
      <c r="A162" s="52"/>
      <c r="B162" s="52"/>
      <c r="C162" s="52"/>
      <c r="D162" s="52"/>
      <c r="E162" s="52"/>
      <c r="F162" s="52"/>
      <c r="G162" s="52"/>
      <c r="H162" s="96"/>
      <c r="I162" s="96"/>
      <c r="J162" s="96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7"/>
      <c r="AB162" s="106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</row>
    <row r="163" spans="1:46" ht="24" customHeight="1" x14ac:dyDescent="0.25">
      <c r="A163" s="52"/>
      <c r="B163" s="52"/>
      <c r="C163" s="52"/>
      <c r="D163" s="52"/>
      <c r="E163" s="52"/>
      <c r="F163" s="52"/>
      <c r="G163" s="52"/>
      <c r="H163" s="96"/>
      <c r="I163" s="96"/>
      <c r="J163" s="96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7"/>
      <c r="AB163" s="106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</row>
    <row r="164" spans="1:46" ht="24" customHeight="1" x14ac:dyDescent="0.25">
      <c r="A164" s="52"/>
      <c r="B164" s="52"/>
      <c r="C164" s="52"/>
      <c r="D164" s="52"/>
      <c r="E164" s="52"/>
      <c r="F164" s="52"/>
      <c r="G164" s="52"/>
      <c r="H164" s="96"/>
      <c r="I164" s="96"/>
      <c r="J164" s="96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7"/>
      <c r="AB164" s="106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</row>
    <row r="165" spans="1:46" ht="24" customHeight="1" x14ac:dyDescent="0.25">
      <c r="A165" s="52"/>
      <c r="B165" s="52"/>
      <c r="C165" s="52"/>
      <c r="D165" s="52"/>
      <c r="E165" s="52"/>
      <c r="F165" s="52"/>
      <c r="G165" s="52"/>
      <c r="H165" s="96"/>
      <c r="I165" s="96"/>
      <c r="J165" s="96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7"/>
      <c r="AB165" s="106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</row>
    <row r="166" spans="1:46" ht="24" customHeight="1" x14ac:dyDescent="0.25">
      <c r="A166" s="52"/>
      <c r="B166" s="52"/>
      <c r="C166" s="52"/>
      <c r="D166" s="52"/>
      <c r="E166" s="52"/>
      <c r="F166" s="52"/>
      <c r="G166" s="52"/>
      <c r="H166" s="96"/>
      <c r="I166" s="96"/>
      <c r="J166" s="96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7"/>
      <c r="AB166" s="106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</row>
    <row r="167" spans="1:46" ht="24" customHeight="1" x14ac:dyDescent="0.25">
      <c r="A167" s="52"/>
      <c r="B167" s="52"/>
      <c r="C167" s="52"/>
      <c r="D167" s="52"/>
      <c r="E167" s="52"/>
      <c r="F167" s="52"/>
      <c r="G167" s="52"/>
      <c r="H167" s="96"/>
      <c r="I167" s="96"/>
      <c r="J167" s="96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7"/>
      <c r="AB167" s="106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</row>
    <row r="168" spans="1:46" ht="24" customHeight="1" x14ac:dyDescent="0.25">
      <c r="A168" s="52"/>
      <c r="B168" s="52"/>
      <c r="C168" s="52"/>
      <c r="D168" s="52"/>
      <c r="E168" s="52"/>
      <c r="F168" s="52"/>
      <c r="G168" s="52"/>
      <c r="H168" s="96"/>
      <c r="I168" s="96"/>
      <c r="J168" s="96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7"/>
      <c r="AB168" s="106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</row>
    <row r="169" spans="1:46" ht="24" customHeight="1" x14ac:dyDescent="0.25">
      <c r="A169" s="52"/>
      <c r="B169" s="52"/>
      <c r="C169" s="52"/>
      <c r="D169" s="52"/>
      <c r="E169" s="52"/>
      <c r="F169" s="52"/>
      <c r="G169" s="52"/>
      <c r="H169" s="96"/>
      <c r="I169" s="96"/>
      <c r="J169" s="96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7"/>
      <c r="AB169" s="106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</row>
    <row r="170" spans="1:46" ht="24" customHeight="1" x14ac:dyDescent="0.25">
      <c r="A170" s="52"/>
      <c r="B170" s="52"/>
      <c r="C170" s="52"/>
      <c r="D170" s="52"/>
      <c r="E170" s="52"/>
      <c r="F170" s="52"/>
      <c r="G170" s="52"/>
      <c r="H170" s="96"/>
      <c r="I170" s="96"/>
      <c r="J170" s="96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7"/>
      <c r="AB170" s="106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</row>
    <row r="171" spans="1:46" ht="24" customHeight="1" x14ac:dyDescent="0.25">
      <c r="A171" s="52"/>
      <c r="B171" s="52"/>
      <c r="C171" s="52"/>
      <c r="D171" s="52"/>
      <c r="E171" s="52"/>
      <c r="F171" s="52"/>
      <c r="G171" s="52"/>
      <c r="H171" s="96"/>
      <c r="I171" s="96"/>
      <c r="J171" s="96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7"/>
      <c r="AB171" s="106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</row>
    <row r="172" spans="1:46" ht="24" customHeight="1" x14ac:dyDescent="0.25">
      <c r="A172" s="52"/>
      <c r="B172" s="52"/>
      <c r="C172" s="52"/>
      <c r="D172" s="52"/>
      <c r="E172" s="52"/>
      <c r="F172" s="52"/>
      <c r="G172" s="52"/>
      <c r="H172" s="96"/>
      <c r="I172" s="96"/>
      <c r="J172" s="96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7"/>
      <c r="AB172" s="106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</row>
    <row r="173" spans="1:46" ht="24" customHeight="1" x14ac:dyDescent="0.25">
      <c r="A173" s="52"/>
      <c r="B173" s="52"/>
      <c r="C173" s="52"/>
      <c r="D173" s="52"/>
      <c r="E173" s="52"/>
      <c r="F173" s="52"/>
      <c r="G173" s="52"/>
      <c r="H173" s="96"/>
      <c r="I173" s="96"/>
      <c r="J173" s="96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7"/>
      <c r="AB173" s="106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</row>
    <row r="174" spans="1:46" ht="24" customHeight="1" x14ac:dyDescent="0.25">
      <c r="A174" s="52"/>
      <c r="B174" s="52"/>
      <c r="C174" s="52"/>
      <c r="D174" s="52"/>
      <c r="E174" s="52"/>
      <c r="F174" s="52"/>
      <c r="G174" s="52"/>
      <c r="H174" s="96"/>
      <c r="I174" s="96"/>
      <c r="J174" s="96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7"/>
      <c r="AB174" s="106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</row>
    <row r="175" spans="1:46" ht="24" customHeight="1" x14ac:dyDescent="0.25">
      <c r="A175" s="52"/>
      <c r="B175" s="52"/>
      <c r="C175" s="52"/>
      <c r="D175" s="52"/>
      <c r="E175" s="52"/>
      <c r="F175" s="52"/>
      <c r="G175" s="52"/>
      <c r="H175" s="96"/>
      <c r="I175" s="96"/>
      <c r="J175" s="96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7"/>
      <c r="AB175" s="106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</row>
    <row r="176" spans="1:46" ht="24" customHeight="1" x14ac:dyDescent="0.25">
      <c r="A176" s="52"/>
      <c r="B176" s="52"/>
      <c r="C176" s="52"/>
      <c r="D176" s="52"/>
      <c r="E176" s="52"/>
      <c r="F176" s="52"/>
      <c r="G176" s="52"/>
      <c r="H176" s="96"/>
      <c r="I176" s="96"/>
      <c r="J176" s="96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7"/>
      <c r="AB176" s="106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</row>
    <row r="177" spans="1:46" ht="24" customHeight="1" x14ac:dyDescent="0.25">
      <c r="A177" s="52"/>
      <c r="B177" s="52"/>
      <c r="C177" s="52"/>
      <c r="D177" s="52"/>
      <c r="E177" s="52"/>
      <c r="F177" s="52"/>
      <c r="G177" s="52"/>
      <c r="H177" s="96"/>
      <c r="I177" s="96"/>
      <c r="J177" s="96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7"/>
      <c r="AB177" s="106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</row>
    <row r="178" spans="1:46" ht="24" customHeight="1" x14ac:dyDescent="0.25">
      <c r="A178" s="52"/>
      <c r="B178" s="52"/>
      <c r="C178" s="52"/>
      <c r="D178" s="52"/>
      <c r="E178" s="52"/>
      <c r="F178" s="52"/>
      <c r="G178" s="52"/>
      <c r="H178" s="96"/>
      <c r="I178" s="96"/>
      <c r="J178" s="96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7"/>
      <c r="AB178" s="106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</row>
    <row r="179" spans="1:46" ht="24" customHeight="1" x14ac:dyDescent="0.25">
      <c r="A179" s="52"/>
      <c r="B179" s="52"/>
      <c r="C179" s="52"/>
      <c r="D179" s="52"/>
      <c r="E179" s="52"/>
      <c r="F179" s="52"/>
      <c r="G179" s="52"/>
      <c r="H179" s="96"/>
      <c r="I179" s="96"/>
      <c r="J179" s="96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7"/>
      <c r="AB179" s="106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</row>
    <row r="180" spans="1:46" ht="24" customHeight="1" x14ac:dyDescent="0.25">
      <c r="A180" s="52"/>
      <c r="B180" s="52"/>
      <c r="C180" s="52"/>
      <c r="D180" s="52"/>
      <c r="E180" s="52"/>
      <c r="F180" s="52"/>
      <c r="G180" s="52"/>
      <c r="H180" s="96"/>
      <c r="I180" s="96"/>
      <c r="J180" s="96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7"/>
      <c r="AB180" s="106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</row>
    <row r="181" spans="1:46" ht="24" customHeight="1" x14ac:dyDescent="0.25">
      <c r="A181" s="52"/>
      <c r="B181" s="52"/>
      <c r="C181" s="52"/>
      <c r="D181" s="52"/>
      <c r="E181" s="52"/>
      <c r="F181" s="52"/>
      <c r="G181" s="52"/>
      <c r="H181" s="96"/>
      <c r="I181" s="96"/>
      <c r="J181" s="96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7"/>
      <c r="AB181" s="106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</row>
    <row r="182" spans="1:46" ht="24" customHeight="1" x14ac:dyDescent="0.25">
      <c r="A182" s="52"/>
      <c r="B182" s="52"/>
      <c r="C182" s="52"/>
      <c r="D182" s="52"/>
      <c r="E182" s="52"/>
      <c r="F182" s="52"/>
      <c r="G182" s="52"/>
      <c r="H182" s="96"/>
      <c r="I182" s="96"/>
      <c r="J182" s="96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7"/>
      <c r="AB182" s="106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</row>
    <row r="183" spans="1:46" ht="24" customHeight="1" x14ac:dyDescent="0.25">
      <c r="A183" s="52"/>
      <c r="B183" s="52"/>
      <c r="C183" s="52"/>
      <c r="D183" s="52"/>
      <c r="E183" s="52"/>
      <c r="F183" s="52"/>
      <c r="G183" s="52"/>
      <c r="H183" s="96"/>
      <c r="I183" s="96"/>
      <c r="J183" s="96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7"/>
      <c r="AB183" s="106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</row>
    <row r="184" spans="1:46" ht="24" customHeight="1" x14ac:dyDescent="0.25">
      <c r="A184" s="52"/>
      <c r="B184" s="52"/>
      <c r="C184" s="52"/>
      <c r="D184" s="52"/>
      <c r="E184" s="52"/>
      <c r="F184" s="52"/>
      <c r="G184" s="52"/>
      <c r="H184" s="96"/>
      <c r="I184" s="96"/>
      <c r="J184" s="96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7"/>
      <c r="AB184" s="106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</row>
    <row r="185" spans="1:46" ht="24" customHeight="1" x14ac:dyDescent="0.25">
      <c r="A185" s="52"/>
      <c r="B185" s="52"/>
      <c r="C185" s="52"/>
      <c r="D185" s="52"/>
      <c r="E185" s="52"/>
      <c r="F185" s="52"/>
      <c r="G185" s="52"/>
      <c r="H185" s="96"/>
      <c r="I185" s="96"/>
      <c r="J185" s="96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7"/>
      <c r="AB185" s="106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</row>
    <row r="186" spans="1:46" ht="24" customHeight="1" x14ac:dyDescent="0.25">
      <c r="A186" s="52"/>
      <c r="B186" s="52"/>
      <c r="C186" s="52"/>
      <c r="D186" s="52"/>
      <c r="E186" s="52"/>
      <c r="F186" s="52"/>
      <c r="G186" s="52"/>
      <c r="H186" s="96"/>
      <c r="I186" s="96"/>
      <c r="J186" s="96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7"/>
      <c r="AB186" s="106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</row>
    <row r="187" spans="1:46" ht="24" customHeight="1" x14ac:dyDescent="0.25">
      <c r="A187" s="52"/>
      <c r="B187" s="52"/>
      <c r="C187" s="52"/>
      <c r="D187" s="52"/>
      <c r="E187" s="52"/>
      <c r="F187" s="52"/>
      <c r="G187" s="52"/>
      <c r="H187" s="96"/>
      <c r="I187" s="96"/>
      <c r="J187" s="96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7"/>
      <c r="AB187" s="106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</row>
    <row r="188" spans="1:46" ht="24" customHeight="1" x14ac:dyDescent="0.25">
      <c r="A188" s="52"/>
      <c r="B188" s="52"/>
      <c r="C188" s="52"/>
      <c r="D188" s="52"/>
      <c r="E188" s="52"/>
      <c r="F188" s="52"/>
      <c r="G188" s="52"/>
      <c r="H188" s="96"/>
      <c r="I188" s="96"/>
      <c r="J188" s="96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7"/>
      <c r="AB188" s="106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</row>
    <row r="189" spans="1:46" ht="24" customHeight="1" x14ac:dyDescent="0.25">
      <c r="A189" s="52"/>
      <c r="B189" s="52"/>
      <c r="C189" s="52"/>
      <c r="D189" s="52"/>
      <c r="E189" s="52"/>
      <c r="F189" s="52"/>
      <c r="G189" s="52"/>
      <c r="H189" s="96"/>
      <c r="I189" s="96"/>
      <c r="J189" s="96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7"/>
      <c r="AB189" s="106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</row>
    <row r="190" spans="1:46" ht="24" customHeight="1" x14ac:dyDescent="0.25">
      <c r="A190" s="52"/>
      <c r="B190" s="52"/>
      <c r="C190" s="52"/>
      <c r="D190" s="52"/>
      <c r="E190" s="52"/>
      <c r="F190" s="52"/>
      <c r="G190" s="52"/>
      <c r="H190" s="96"/>
      <c r="I190" s="96"/>
      <c r="J190" s="96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7"/>
      <c r="AB190" s="106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</row>
    <row r="191" spans="1:46" ht="24" customHeight="1" x14ac:dyDescent="0.25">
      <c r="A191" s="52"/>
      <c r="B191" s="52"/>
      <c r="C191" s="52"/>
      <c r="D191" s="52"/>
      <c r="E191" s="52"/>
      <c r="F191" s="52"/>
      <c r="G191" s="52"/>
      <c r="H191" s="96"/>
      <c r="I191" s="96"/>
      <c r="J191" s="96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7"/>
      <c r="AB191" s="106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</row>
    <row r="192" spans="1:46" ht="24" customHeight="1" x14ac:dyDescent="0.25">
      <c r="A192" s="52"/>
      <c r="B192" s="52"/>
      <c r="C192" s="52"/>
      <c r="D192" s="52"/>
      <c r="E192" s="52"/>
      <c r="F192" s="52"/>
      <c r="G192" s="52"/>
      <c r="H192" s="96"/>
      <c r="I192" s="96"/>
      <c r="J192" s="96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7"/>
      <c r="AB192" s="106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</row>
    <row r="193" spans="1:46" ht="24" customHeight="1" x14ac:dyDescent="0.25">
      <c r="A193" s="52"/>
      <c r="B193" s="52"/>
      <c r="C193" s="52"/>
      <c r="D193" s="52"/>
      <c r="E193" s="52"/>
      <c r="F193" s="52"/>
      <c r="G193" s="52"/>
      <c r="H193" s="96"/>
      <c r="I193" s="96"/>
      <c r="J193" s="96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7"/>
      <c r="AB193" s="106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</row>
    <row r="194" spans="1:46" ht="24" customHeight="1" x14ac:dyDescent="0.25">
      <c r="A194" s="52"/>
      <c r="B194" s="52"/>
      <c r="C194" s="52"/>
      <c r="D194" s="52"/>
      <c r="E194" s="52"/>
      <c r="F194" s="52"/>
      <c r="G194" s="52"/>
      <c r="H194" s="96"/>
      <c r="I194" s="96"/>
      <c r="J194" s="96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7"/>
      <c r="AB194" s="106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</row>
    <row r="195" spans="1:46" ht="24" customHeight="1" x14ac:dyDescent="0.25">
      <c r="A195" s="52"/>
      <c r="B195" s="52"/>
      <c r="C195" s="52"/>
      <c r="D195" s="52"/>
      <c r="E195" s="52"/>
      <c r="F195" s="52"/>
      <c r="G195" s="52"/>
      <c r="H195" s="96"/>
      <c r="I195" s="96"/>
      <c r="J195" s="96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7"/>
      <c r="AB195" s="106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</row>
    <row r="196" spans="1:46" ht="24" customHeight="1" x14ac:dyDescent="0.25">
      <c r="A196" s="52"/>
      <c r="B196" s="52"/>
      <c r="C196" s="52"/>
      <c r="D196" s="52"/>
      <c r="E196" s="52"/>
      <c r="F196" s="52"/>
      <c r="G196" s="52"/>
      <c r="H196" s="96"/>
      <c r="I196" s="96"/>
      <c r="J196" s="96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7"/>
      <c r="AB196" s="106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</row>
    <row r="197" spans="1:46" ht="24" customHeight="1" x14ac:dyDescent="0.25">
      <c r="A197" s="52"/>
      <c r="B197" s="52"/>
      <c r="C197" s="52"/>
      <c r="D197" s="52"/>
      <c r="E197" s="52"/>
      <c r="F197" s="52"/>
      <c r="G197" s="52"/>
      <c r="H197" s="96"/>
      <c r="I197" s="96"/>
      <c r="J197" s="96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7"/>
      <c r="AB197" s="106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</row>
    <row r="198" spans="1:46" ht="24" customHeight="1" x14ac:dyDescent="0.25">
      <c r="A198" s="52"/>
      <c r="B198" s="52"/>
      <c r="C198" s="52"/>
      <c r="D198" s="52"/>
      <c r="E198" s="52"/>
      <c r="F198" s="52"/>
      <c r="G198" s="52"/>
      <c r="H198" s="96"/>
      <c r="I198" s="96"/>
      <c r="J198" s="96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7"/>
      <c r="AB198" s="106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</row>
    <row r="199" spans="1:46" ht="24" customHeight="1" x14ac:dyDescent="0.25">
      <c r="A199" s="52"/>
      <c r="B199" s="52"/>
      <c r="C199" s="52"/>
      <c r="D199" s="52"/>
      <c r="E199" s="52"/>
      <c r="F199" s="52"/>
      <c r="G199" s="52"/>
      <c r="H199" s="96"/>
      <c r="I199" s="96"/>
      <c r="J199" s="96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7"/>
      <c r="AB199" s="106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</row>
    <row r="200" spans="1:46" ht="24" customHeight="1" x14ac:dyDescent="0.25">
      <c r="A200" s="52"/>
      <c r="B200" s="52"/>
      <c r="C200" s="52"/>
      <c r="D200" s="52"/>
      <c r="E200" s="52"/>
      <c r="F200" s="52"/>
      <c r="G200" s="52"/>
      <c r="H200" s="96"/>
      <c r="I200" s="96"/>
      <c r="J200" s="96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7"/>
      <c r="AB200" s="106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</row>
    <row r="201" spans="1:46" ht="24" customHeight="1" x14ac:dyDescent="0.25">
      <c r="A201" s="52"/>
      <c r="B201" s="52"/>
      <c r="C201" s="52"/>
      <c r="D201" s="52"/>
      <c r="E201" s="52"/>
      <c r="F201" s="52"/>
      <c r="G201" s="52"/>
      <c r="H201" s="96"/>
      <c r="I201" s="96"/>
      <c r="J201" s="96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7"/>
      <c r="AB201" s="106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</row>
    <row r="202" spans="1:46" ht="24" customHeight="1" x14ac:dyDescent="0.25">
      <c r="A202" s="52"/>
      <c r="B202" s="52"/>
      <c r="C202" s="52"/>
      <c r="D202" s="52"/>
      <c r="E202" s="52"/>
      <c r="F202" s="52"/>
      <c r="G202" s="52"/>
      <c r="H202" s="96"/>
      <c r="I202" s="96"/>
      <c r="J202" s="96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7"/>
      <c r="AB202" s="106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</row>
    <row r="203" spans="1:46" ht="24" customHeight="1" x14ac:dyDescent="0.25">
      <c r="A203" s="52"/>
      <c r="B203" s="52"/>
      <c r="C203" s="52"/>
      <c r="D203" s="52"/>
      <c r="E203" s="52"/>
      <c r="F203" s="52"/>
      <c r="G203" s="52"/>
      <c r="H203" s="96"/>
      <c r="I203" s="96"/>
      <c r="J203" s="96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7"/>
      <c r="AB203" s="106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</row>
    <row r="204" spans="1:46" ht="24" customHeight="1" x14ac:dyDescent="0.25">
      <c r="A204" s="52"/>
      <c r="B204" s="52"/>
      <c r="C204" s="52"/>
      <c r="D204" s="52"/>
      <c r="E204" s="52"/>
      <c r="F204" s="52"/>
      <c r="G204" s="52"/>
      <c r="H204" s="96"/>
      <c r="I204" s="96"/>
      <c r="J204" s="96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7"/>
      <c r="AB204" s="106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</row>
    <row r="205" spans="1:46" ht="24" customHeight="1" x14ac:dyDescent="0.25">
      <c r="A205" s="52"/>
      <c r="B205" s="52"/>
      <c r="C205" s="52"/>
      <c r="D205" s="52"/>
      <c r="E205" s="52"/>
      <c r="F205" s="52"/>
      <c r="G205" s="52"/>
      <c r="H205" s="96"/>
      <c r="I205" s="96"/>
      <c r="J205" s="96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7"/>
      <c r="AB205" s="106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</row>
    <row r="206" spans="1:46" ht="24" customHeight="1" x14ac:dyDescent="0.25">
      <c r="A206" s="52"/>
      <c r="B206" s="52"/>
      <c r="C206" s="52"/>
      <c r="D206" s="52"/>
      <c r="E206" s="52"/>
      <c r="F206" s="52"/>
      <c r="G206" s="52"/>
      <c r="H206" s="96"/>
      <c r="I206" s="96"/>
      <c r="J206" s="96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7"/>
      <c r="AB206" s="106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</row>
    <row r="207" spans="1:46" ht="24" customHeight="1" x14ac:dyDescent="0.25">
      <c r="A207" s="52"/>
      <c r="B207" s="52"/>
      <c r="C207" s="52"/>
      <c r="D207" s="52"/>
      <c r="E207" s="52"/>
      <c r="F207" s="52"/>
      <c r="G207" s="52"/>
      <c r="H207" s="96"/>
      <c r="I207" s="96"/>
      <c r="J207" s="96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7"/>
      <c r="AB207" s="106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</row>
    <row r="208" spans="1:46" ht="24" customHeight="1" x14ac:dyDescent="0.25">
      <c r="A208" s="52"/>
      <c r="B208" s="52"/>
      <c r="C208" s="52"/>
      <c r="D208" s="52"/>
      <c r="E208" s="52"/>
      <c r="F208" s="52"/>
      <c r="G208" s="52"/>
      <c r="H208" s="96"/>
      <c r="I208" s="96"/>
      <c r="J208" s="96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7"/>
      <c r="AB208" s="106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</row>
    <row r="209" spans="1:46" ht="24" customHeight="1" x14ac:dyDescent="0.25">
      <c r="A209" s="52"/>
      <c r="B209" s="52"/>
      <c r="C209" s="52"/>
      <c r="D209" s="52"/>
      <c r="E209" s="52"/>
      <c r="F209" s="52"/>
      <c r="G209" s="52"/>
      <c r="H209" s="96"/>
      <c r="I209" s="96"/>
      <c r="J209" s="96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7"/>
      <c r="AB209" s="106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</row>
    <row r="210" spans="1:46" ht="24" customHeight="1" x14ac:dyDescent="0.25">
      <c r="A210" s="52"/>
      <c r="B210" s="52"/>
      <c r="C210" s="52"/>
      <c r="D210" s="52"/>
      <c r="E210" s="52"/>
      <c r="F210" s="52"/>
      <c r="G210" s="52"/>
      <c r="H210" s="96"/>
      <c r="I210" s="96"/>
      <c r="J210" s="96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7"/>
      <c r="AB210" s="106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</row>
    <row r="211" spans="1:46" ht="24" customHeight="1" x14ac:dyDescent="0.25">
      <c r="A211" s="52"/>
      <c r="B211" s="52"/>
      <c r="C211" s="52"/>
      <c r="D211" s="52"/>
      <c r="E211" s="52"/>
      <c r="F211" s="52"/>
      <c r="G211" s="52"/>
      <c r="H211" s="96"/>
      <c r="I211" s="96"/>
      <c r="J211" s="96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7"/>
      <c r="AB211" s="106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</row>
    <row r="212" spans="1:46" ht="24" customHeight="1" x14ac:dyDescent="0.25">
      <c r="A212" s="52"/>
      <c r="B212" s="52"/>
      <c r="C212" s="52"/>
      <c r="D212" s="52"/>
      <c r="E212" s="52"/>
      <c r="F212" s="52"/>
      <c r="G212" s="52"/>
      <c r="H212" s="96"/>
      <c r="I212" s="96"/>
      <c r="J212" s="96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7"/>
      <c r="AB212" s="106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</row>
    <row r="213" spans="1:46" ht="24" customHeight="1" x14ac:dyDescent="0.25">
      <c r="A213" s="52"/>
      <c r="B213" s="52"/>
      <c r="C213" s="52"/>
      <c r="D213" s="52"/>
      <c r="E213" s="52"/>
      <c r="F213" s="52"/>
      <c r="G213" s="52"/>
      <c r="H213" s="96"/>
      <c r="I213" s="96"/>
      <c r="J213" s="96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7"/>
      <c r="AB213" s="106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</row>
    <row r="214" spans="1:46" ht="24" customHeight="1" x14ac:dyDescent="0.25">
      <c r="A214" s="52"/>
      <c r="B214" s="52"/>
      <c r="C214" s="52"/>
      <c r="D214" s="52"/>
      <c r="E214" s="52"/>
      <c r="F214" s="52"/>
      <c r="G214" s="52"/>
      <c r="H214" s="96"/>
      <c r="I214" s="96"/>
      <c r="J214" s="96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7"/>
      <c r="AB214" s="106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</row>
    <row r="215" spans="1:46" ht="24" customHeight="1" x14ac:dyDescent="0.25">
      <c r="A215" s="52"/>
      <c r="B215" s="52"/>
      <c r="C215" s="52"/>
      <c r="D215" s="52"/>
      <c r="E215" s="52"/>
      <c r="F215" s="52"/>
      <c r="G215" s="52"/>
      <c r="H215" s="96"/>
      <c r="I215" s="96"/>
      <c r="J215" s="96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7"/>
      <c r="AB215" s="106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</row>
    <row r="216" spans="1:46" ht="24" customHeight="1" x14ac:dyDescent="0.25">
      <c r="A216" s="52"/>
      <c r="B216" s="52"/>
      <c r="C216" s="52"/>
      <c r="D216" s="52"/>
      <c r="E216" s="52"/>
      <c r="F216" s="52"/>
      <c r="G216" s="52"/>
      <c r="H216" s="96"/>
      <c r="I216" s="96"/>
      <c r="J216" s="96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7"/>
      <c r="AB216" s="106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</row>
    <row r="217" spans="1:46" ht="24" customHeight="1" x14ac:dyDescent="0.25">
      <c r="A217" s="52"/>
      <c r="B217" s="52"/>
      <c r="C217" s="52"/>
      <c r="D217" s="52"/>
      <c r="E217" s="52"/>
      <c r="F217" s="52"/>
      <c r="G217" s="52"/>
      <c r="H217" s="96"/>
      <c r="I217" s="96"/>
      <c r="J217" s="96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7"/>
      <c r="AB217" s="106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</row>
    <row r="218" spans="1:46" ht="24" customHeight="1" x14ac:dyDescent="0.25">
      <c r="A218" s="52"/>
      <c r="B218" s="52"/>
      <c r="C218" s="52"/>
      <c r="D218" s="52"/>
      <c r="E218" s="52"/>
      <c r="F218" s="52"/>
      <c r="G218" s="52"/>
      <c r="H218" s="96"/>
      <c r="I218" s="96"/>
      <c r="J218" s="96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7"/>
      <c r="AB218" s="106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</row>
    <row r="219" spans="1:46" ht="24" customHeight="1" x14ac:dyDescent="0.25">
      <c r="A219" s="52"/>
      <c r="B219" s="52"/>
      <c r="C219" s="52"/>
      <c r="D219" s="52"/>
      <c r="E219" s="52"/>
      <c r="F219" s="52"/>
      <c r="G219" s="52"/>
      <c r="H219" s="96"/>
      <c r="I219" s="96"/>
      <c r="J219" s="96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7"/>
      <c r="AB219" s="106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</row>
    <row r="220" spans="1:46" ht="24" customHeight="1" x14ac:dyDescent="0.25">
      <c r="A220" s="52"/>
      <c r="B220" s="52"/>
      <c r="C220" s="52"/>
      <c r="D220" s="52"/>
      <c r="E220" s="52"/>
      <c r="F220" s="52"/>
      <c r="G220" s="52"/>
      <c r="H220" s="96"/>
      <c r="I220" s="96"/>
      <c r="J220" s="96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7"/>
      <c r="AB220" s="106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</row>
    <row r="221" spans="1:46" ht="24" customHeight="1" x14ac:dyDescent="0.25">
      <c r="A221" s="52"/>
      <c r="B221" s="52"/>
      <c r="C221" s="52"/>
      <c r="D221" s="52"/>
      <c r="E221" s="52"/>
      <c r="F221" s="52"/>
      <c r="G221" s="52"/>
      <c r="H221" s="96"/>
      <c r="I221" s="96"/>
      <c r="J221" s="96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7"/>
      <c r="AB221" s="106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</row>
    <row r="222" spans="1:46" ht="24" customHeight="1" x14ac:dyDescent="0.25">
      <c r="A222" s="52"/>
      <c r="B222" s="52"/>
      <c r="C222" s="52"/>
      <c r="D222" s="52"/>
      <c r="E222" s="52"/>
      <c r="F222" s="52"/>
      <c r="G222" s="52"/>
      <c r="H222" s="96"/>
      <c r="I222" s="96"/>
      <c r="J222" s="96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7"/>
      <c r="AB222" s="106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</row>
    <row r="223" spans="1:46" ht="24" customHeight="1" x14ac:dyDescent="0.25">
      <c r="A223" s="52"/>
      <c r="B223" s="52"/>
      <c r="C223" s="52"/>
      <c r="D223" s="52"/>
      <c r="E223" s="52"/>
      <c r="F223" s="52"/>
      <c r="G223" s="52"/>
      <c r="H223" s="96"/>
      <c r="I223" s="96"/>
      <c r="J223" s="96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7"/>
      <c r="AB223" s="106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</row>
    <row r="224" spans="1:46" ht="24" customHeight="1" x14ac:dyDescent="0.25">
      <c r="A224" s="52"/>
      <c r="B224" s="52"/>
      <c r="C224" s="52"/>
      <c r="D224" s="52"/>
      <c r="E224" s="52"/>
      <c r="F224" s="52"/>
      <c r="G224" s="52"/>
      <c r="H224" s="96"/>
      <c r="I224" s="96"/>
      <c r="J224" s="96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7"/>
      <c r="AB224" s="106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</row>
    <row r="225" spans="1:46" ht="24" customHeight="1" x14ac:dyDescent="0.25">
      <c r="A225" s="52"/>
      <c r="B225" s="52"/>
      <c r="C225" s="52"/>
      <c r="D225" s="52"/>
      <c r="E225" s="52"/>
      <c r="F225" s="52"/>
      <c r="G225" s="52"/>
      <c r="H225" s="96"/>
      <c r="I225" s="96"/>
      <c r="J225" s="96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7"/>
      <c r="AB225" s="106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</row>
    <row r="226" spans="1:46" ht="24" customHeight="1" x14ac:dyDescent="0.25">
      <c r="A226" s="52"/>
      <c r="B226" s="52"/>
      <c r="C226" s="52"/>
      <c r="D226" s="52"/>
      <c r="E226" s="52"/>
      <c r="F226" s="52"/>
      <c r="G226" s="52"/>
      <c r="H226" s="96"/>
      <c r="I226" s="96"/>
      <c r="J226" s="96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7"/>
      <c r="AB226" s="106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</row>
    <row r="227" spans="1:46" ht="24" customHeight="1" x14ac:dyDescent="0.25">
      <c r="A227" s="52"/>
      <c r="B227" s="52"/>
      <c r="C227" s="52"/>
      <c r="D227" s="52"/>
      <c r="E227" s="52"/>
      <c r="F227" s="52"/>
      <c r="G227" s="52"/>
      <c r="H227" s="96"/>
      <c r="I227" s="96"/>
      <c r="J227" s="96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7"/>
      <c r="AB227" s="106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</row>
    <row r="228" spans="1:46" ht="24" customHeight="1" x14ac:dyDescent="0.25">
      <c r="A228" s="52"/>
      <c r="B228" s="52"/>
      <c r="C228" s="52"/>
      <c r="D228" s="52"/>
      <c r="E228" s="52"/>
      <c r="F228" s="52"/>
      <c r="G228" s="52"/>
      <c r="H228" s="96"/>
      <c r="I228" s="96"/>
      <c r="J228" s="96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7"/>
      <c r="AB228" s="106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</row>
    <row r="229" spans="1:46" ht="24" customHeight="1" x14ac:dyDescent="0.25">
      <c r="A229" s="52"/>
      <c r="B229" s="52"/>
      <c r="C229" s="52"/>
      <c r="D229" s="52"/>
      <c r="E229" s="52"/>
      <c r="F229" s="52"/>
      <c r="G229" s="52"/>
      <c r="H229" s="96"/>
      <c r="I229" s="96"/>
      <c r="J229" s="96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7"/>
      <c r="AB229" s="106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</row>
    <row r="230" spans="1:46" ht="24" customHeight="1" x14ac:dyDescent="0.25">
      <c r="A230" s="52"/>
      <c r="B230" s="52"/>
      <c r="C230" s="52"/>
      <c r="D230" s="52"/>
      <c r="E230" s="52"/>
      <c r="F230" s="52"/>
      <c r="G230" s="52"/>
      <c r="H230" s="96"/>
      <c r="I230" s="96"/>
      <c r="J230" s="96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7"/>
      <c r="AB230" s="106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</row>
    <row r="231" spans="1:46" ht="24" customHeight="1" x14ac:dyDescent="0.25">
      <c r="A231" s="52"/>
      <c r="B231" s="52"/>
      <c r="C231" s="52"/>
      <c r="D231" s="52"/>
      <c r="E231" s="52"/>
      <c r="F231" s="52"/>
      <c r="G231" s="52"/>
      <c r="H231" s="96"/>
      <c r="I231" s="96"/>
      <c r="J231" s="96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7"/>
      <c r="AB231" s="106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</row>
    <row r="232" spans="1:46" ht="24" customHeight="1" x14ac:dyDescent="0.25">
      <c r="A232" s="52"/>
      <c r="B232" s="52"/>
      <c r="C232" s="52"/>
      <c r="D232" s="52"/>
      <c r="E232" s="52"/>
      <c r="F232" s="52"/>
      <c r="G232" s="52"/>
      <c r="H232" s="96"/>
      <c r="I232" s="96"/>
      <c r="J232" s="96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7"/>
      <c r="AB232" s="106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</row>
    <row r="233" spans="1:46" ht="24" customHeight="1" x14ac:dyDescent="0.25">
      <c r="A233" s="52"/>
      <c r="B233" s="52"/>
      <c r="C233" s="52"/>
      <c r="D233" s="52"/>
      <c r="E233" s="52"/>
      <c r="F233" s="52"/>
      <c r="G233" s="52"/>
      <c r="H233" s="96"/>
      <c r="I233" s="96"/>
      <c r="J233" s="96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7"/>
      <c r="AB233" s="106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</row>
    <row r="234" spans="1:46" ht="24" customHeight="1" x14ac:dyDescent="0.25">
      <c r="A234" s="52"/>
      <c r="B234" s="52"/>
      <c r="C234" s="52"/>
      <c r="D234" s="52"/>
      <c r="E234" s="52"/>
      <c r="F234" s="52"/>
      <c r="G234" s="52"/>
      <c r="H234" s="96"/>
      <c r="I234" s="96"/>
      <c r="J234" s="96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7"/>
      <c r="AB234" s="106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</row>
    <row r="235" spans="1:46" ht="24" customHeight="1" x14ac:dyDescent="0.25">
      <c r="A235" s="52"/>
      <c r="B235" s="52"/>
      <c r="C235" s="52"/>
      <c r="D235" s="52"/>
      <c r="E235" s="52"/>
      <c r="F235" s="52"/>
      <c r="G235" s="52"/>
      <c r="H235" s="96"/>
      <c r="I235" s="96"/>
      <c r="J235" s="96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7"/>
      <c r="AB235" s="106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</row>
    <row r="236" spans="1:46" ht="24" customHeight="1" x14ac:dyDescent="0.25">
      <c r="A236" s="52"/>
      <c r="B236" s="52"/>
      <c r="C236" s="52"/>
      <c r="D236" s="52"/>
      <c r="E236" s="52"/>
      <c r="F236" s="52"/>
      <c r="G236" s="52"/>
      <c r="H236" s="96"/>
      <c r="I236" s="96"/>
      <c r="J236" s="96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7"/>
      <c r="AB236" s="106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</row>
    <row r="237" spans="1:46" ht="24" customHeight="1" x14ac:dyDescent="0.25">
      <c r="A237" s="52"/>
      <c r="B237" s="52"/>
      <c r="C237" s="52"/>
      <c r="D237" s="52"/>
      <c r="E237" s="52"/>
      <c r="F237" s="52"/>
      <c r="G237" s="52"/>
      <c r="H237" s="96"/>
      <c r="I237" s="96"/>
      <c r="J237" s="96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7"/>
      <c r="AB237" s="106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</row>
    <row r="238" spans="1:46" ht="24" customHeight="1" x14ac:dyDescent="0.25">
      <c r="A238" s="52"/>
      <c r="B238" s="52"/>
      <c r="C238" s="52"/>
      <c r="D238" s="52"/>
      <c r="E238" s="52"/>
      <c r="F238" s="52"/>
      <c r="G238" s="52"/>
      <c r="H238" s="96"/>
      <c r="I238" s="96"/>
      <c r="J238" s="96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7"/>
      <c r="AB238" s="106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</row>
    <row r="239" spans="1:46" ht="24" customHeight="1" x14ac:dyDescent="0.25">
      <c r="A239" s="52"/>
      <c r="B239" s="52"/>
      <c r="C239" s="52"/>
      <c r="D239" s="52"/>
      <c r="E239" s="52"/>
      <c r="F239" s="52"/>
      <c r="G239" s="52"/>
      <c r="H239" s="96"/>
      <c r="I239" s="96"/>
      <c r="J239" s="96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7"/>
      <c r="AB239" s="106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</row>
    <row r="240" spans="1:46" ht="24" customHeight="1" x14ac:dyDescent="0.25">
      <c r="A240" s="52"/>
      <c r="B240" s="52"/>
      <c r="C240" s="52"/>
      <c r="D240" s="52"/>
      <c r="E240" s="52"/>
      <c r="F240" s="52"/>
      <c r="G240" s="52"/>
      <c r="H240" s="96"/>
      <c r="I240" s="96"/>
      <c r="J240" s="96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7"/>
      <c r="AB240" s="106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</row>
    <row r="241" spans="1:46" ht="24" customHeight="1" x14ac:dyDescent="0.25">
      <c r="A241" s="52"/>
      <c r="B241" s="52"/>
      <c r="C241" s="52"/>
      <c r="D241" s="52"/>
      <c r="E241" s="52"/>
      <c r="F241" s="52"/>
      <c r="G241" s="52"/>
      <c r="H241" s="96"/>
      <c r="I241" s="96"/>
      <c r="J241" s="96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7"/>
      <c r="AB241" s="106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</row>
    <row r="242" spans="1:46" ht="24" customHeight="1" x14ac:dyDescent="0.25">
      <c r="A242" s="52"/>
      <c r="B242" s="52"/>
      <c r="C242" s="52"/>
      <c r="D242" s="52"/>
      <c r="E242" s="52"/>
      <c r="F242" s="52"/>
      <c r="G242" s="52"/>
      <c r="H242" s="96"/>
      <c r="I242" s="96"/>
      <c r="J242" s="96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7"/>
      <c r="AB242" s="106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</row>
    <row r="243" spans="1:46" ht="24" customHeight="1" x14ac:dyDescent="0.25">
      <c r="A243" s="52"/>
      <c r="B243" s="52"/>
      <c r="C243" s="52"/>
      <c r="D243" s="52"/>
      <c r="E243" s="52"/>
      <c r="F243" s="52"/>
      <c r="G243" s="52"/>
      <c r="H243" s="96"/>
      <c r="I243" s="96"/>
      <c r="J243" s="96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7"/>
      <c r="AB243" s="106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</row>
    <row r="244" spans="1:46" ht="24" customHeight="1" x14ac:dyDescent="0.25">
      <c r="A244" s="52"/>
      <c r="B244" s="52"/>
      <c r="C244" s="52"/>
      <c r="D244" s="52"/>
      <c r="E244" s="52"/>
      <c r="F244" s="52"/>
      <c r="G244" s="52"/>
      <c r="H244" s="96"/>
      <c r="I244" s="96"/>
      <c r="J244" s="96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7"/>
      <c r="AB244" s="106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</row>
    <row r="245" spans="1:46" ht="24" customHeight="1" x14ac:dyDescent="0.25">
      <c r="A245" s="52"/>
      <c r="B245" s="52"/>
      <c r="C245" s="52"/>
      <c r="D245" s="52"/>
      <c r="E245" s="52"/>
      <c r="F245" s="52"/>
      <c r="G245" s="52"/>
      <c r="H245" s="96"/>
      <c r="I245" s="96"/>
      <c r="J245" s="96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7"/>
      <c r="AB245" s="106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</row>
    <row r="246" spans="1:46" ht="24" customHeight="1" x14ac:dyDescent="0.25">
      <c r="A246" s="52"/>
      <c r="B246" s="52"/>
      <c r="C246" s="52"/>
      <c r="D246" s="52"/>
      <c r="E246" s="52"/>
      <c r="F246" s="52"/>
      <c r="G246" s="52"/>
      <c r="H246" s="96"/>
      <c r="I246" s="96"/>
      <c r="J246" s="96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7"/>
      <c r="AB246" s="106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</row>
    <row r="247" spans="1:46" ht="24" customHeight="1" x14ac:dyDescent="0.25">
      <c r="A247" s="52"/>
      <c r="B247" s="52"/>
      <c r="C247" s="52"/>
      <c r="D247" s="52"/>
      <c r="E247" s="52"/>
      <c r="F247" s="52"/>
      <c r="G247" s="52"/>
      <c r="H247" s="96"/>
      <c r="I247" s="96"/>
      <c r="J247" s="96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7"/>
      <c r="AB247" s="106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</row>
    <row r="248" spans="1:4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106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</row>
    <row r="249" spans="1:4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106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</row>
    <row r="250" spans="1:4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106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</row>
    <row r="251" spans="1:4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106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</row>
    <row r="252" spans="1:4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106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</row>
    <row r="253" spans="1:4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106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</row>
    <row r="254" spans="1:4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106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</row>
    <row r="255" spans="1:4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106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</row>
    <row r="256" spans="1:4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106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</row>
    <row r="257" spans="1:4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106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</row>
    <row r="258" spans="1:4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106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</row>
    <row r="259" spans="1:4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106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</row>
    <row r="260" spans="1:4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106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</row>
    <row r="261" spans="1:4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106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</row>
    <row r="262" spans="1:4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106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</row>
    <row r="263" spans="1:4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106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</row>
    <row r="264" spans="1:4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106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</row>
    <row r="265" spans="1:4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106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</row>
    <row r="266" spans="1:4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106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</row>
    <row r="267" spans="1:4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106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</row>
    <row r="268" spans="1:4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106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</row>
    <row r="269" spans="1:4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106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</row>
    <row r="270" spans="1:4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106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</row>
    <row r="271" spans="1:4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106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</row>
    <row r="272" spans="1:4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106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</row>
    <row r="273" spans="1:4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106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</row>
    <row r="274" spans="1:4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106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</row>
    <row r="275" spans="1:4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106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</row>
    <row r="276" spans="1:4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106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</row>
    <row r="277" spans="1:4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106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</row>
    <row r="278" spans="1:4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106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</row>
    <row r="279" spans="1:4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106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</row>
    <row r="280" spans="1:4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106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</row>
    <row r="281" spans="1:4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106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</row>
    <row r="282" spans="1:4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106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</row>
    <row r="283" spans="1:4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106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</row>
    <row r="284" spans="1:4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106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</row>
    <row r="285" spans="1:4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106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</row>
    <row r="286" spans="1:4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106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</row>
    <row r="287" spans="1:4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106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</row>
    <row r="288" spans="1:4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106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</row>
    <row r="289" spans="1:4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106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</row>
    <row r="290" spans="1:4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106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</row>
    <row r="291" spans="1:4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106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</row>
    <row r="292" spans="1:4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106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</row>
    <row r="293" spans="1:4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106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</row>
    <row r="294" spans="1:4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106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</row>
    <row r="295" spans="1:4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106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</row>
    <row r="296" spans="1:4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106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</row>
    <row r="297" spans="1:4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106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</row>
    <row r="298" spans="1:4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106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</row>
    <row r="299" spans="1:4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106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</row>
    <row r="300" spans="1:4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106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</row>
    <row r="301" spans="1:4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106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</row>
    <row r="302" spans="1:4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106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</row>
    <row r="303" spans="1:4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106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</row>
    <row r="304" spans="1:4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106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</row>
    <row r="305" spans="1:4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106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</row>
    <row r="306" spans="1:4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106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</row>
    <row r="307" spans="1:4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106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</row>
    <row r="308" spans="1:4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106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</row>
    <row r="309" spans="1:4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106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</row>
    <row r="310" spans="1:4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106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</row>
    <row r="311" spans="1:4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106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</row>
    <row r="312" spans="1:4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106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</row>
    <row r="313" spans="1:4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106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</row>
    <row r="314" spans="1:4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106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</row>
    <row r="315" spans="1:4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106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</row>
    <row r="316" spans="1:4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106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</row>
    <row r="317" spans="1:4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106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</row>
    <row r="318" spans="1:4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106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</row>
    <row r="319" spans="1:4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106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</row>
    <row r="320" spans="1:4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106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</row>
    <row r="321" spans="1:4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106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</row>
    <row r="322" spans="1:4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106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</row>
    <row r="323" spans="1:4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106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</row>
    <row r="324" spans="1:4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106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</row>
    <row r="325" spans="1:4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106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</row>
    <row r="326" spans="1:4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106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</row>
    <row r="327" spans="1:4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106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</row>
    <row r="328" spans="1:4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106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</row>
    <row r="329" spans="1:4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106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</row>
    <row r="330" spans="1:4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106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</row>
    <row r="331" spans="1:4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106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</row>
    <row r="332" spans="1:4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106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</row>
    <row r="333" spans="1:4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106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</row>
    <row r="334" spans="1:4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106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</row>
    <row r="335" spans="1:4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106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</row>
    <row r="336" spans="1:4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106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</row>
    <row r="337" spans="1:4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106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</row>
    <row r="338" spans="1:4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106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</row>
    <row r="339" spans="1:4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106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</row>
    <row r="340" spans="1:4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106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</row>
    <row r="341" spans="1:4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106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</row>
    <row r="342" spans="1:4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106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</row>
    <row r="343" spans="1:4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106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</row>
    <row r="344" spans="1:4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106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</row>
    <row r="345" spans="1:4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106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</row>
    <row r="346" spans="1:4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106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</row>
    <row r="347" spans="1:4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106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</row>
    <row r="348" spans="1:4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106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</row>
    <row r="349" spans="1:4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106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</row>
    <row r="350" spans="1:4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106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</row>
    <row r="351" spans="1:4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106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</row>
    <row r="352" spans="1:4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106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</row>
    <row r="353" spans="1:4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106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</row>
    <row r="354" spans="1:4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106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</row>
    <row r="355" spans="1:4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106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</row>
    <row r="356" spans="1:4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106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</row>
    <row r="357" spans="1:4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106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</row>
    <row r="358" spans="1:4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106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</row>
    <row r="359" spans="1:4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106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</row>
    <row r="360" spans="1:4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106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</row>
    <row r="361" spans="1:4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106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</row>
    <row r="362" spans="1:4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106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</row>
    <row r="363" spans="1:4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106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</row>
    <row r="364" spans="1:4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106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</row>
    <row r="365" spans="1:4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106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</row>
    <row r="366" spans="1:4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106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</row>
    <row r="367" spans="1:4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106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</row>
    <row r="368" spans="1:4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106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</row>
    <row r="369" spans="1:4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106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</row>
    <row r="370" spans="1:4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106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</row>
    <row r="371" spans="1:4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106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</row>
    <row r="372" spans="1:4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106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</row>
    <row r="373" spans="1:4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106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</row>
    <row r="374" spans="1:4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106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</row>
    <row r="375" spans="1:4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106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</row>
    <row r="376" spans="1:4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106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</row>
    <row r="377" spans="1:4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106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</row>
    <row r="378" spans="1:4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106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</row>
    <row r="379" spans="1:4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106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</row>
    <row r="380" spans="1:4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106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</row>
    <row r="381" spans="1:4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106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</row>
    <row r="382" spans="1:4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106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</row>
    <row r="383" spans="1:4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106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</row>
    <row r="384" spans="1:4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106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</row>
    <row r="385" spans="1:4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106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</row>
    <row r="386" spans="1:4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106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</row>
    <row r="387" spans="1:4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106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</row>
    <row r="388" spans="1:4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106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</row>
    <row r="389" spans="1:4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106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</row>
    <row r="390" spans="1:4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106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</row>
    <row r="391" spans="1:4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106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</row>
    <row r="392" spans="1:4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106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</row>
    <row r="393" spans="1:4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106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</row>
    <row r="394" spans="1:4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106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</row>
    <row r="395" spans="1:4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106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</row>
    <row r="396" spans="1:4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106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</row>
    <row r="397" spans="1:4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106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</row>
    <row r="398" spans="1:4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106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</row>
    <row r="399" spans="1:4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106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</row>
    <row r="400" spans="1:4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106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</row>
    <row r="401" spans="1:4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106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</row>
    <row r="402" spans="1:4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106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</row>
    <row r="403" spans="1:4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106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</row>
    <row r="404" spans="1:4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106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</row>
    <row r="405" spans="1:4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106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</row>
    <row r="406" spans="1:4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106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</row>
    <row r="407" spans="1:4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106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</row>
    <row r="408" spans="1:4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106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</row>
    <row r="409" spans="1:4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106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</row>
    <row r="410" spans="1:4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106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</row>
    <row r="411" spans="1:4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106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</row>
    <row r="412" spans="1:4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106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</row>
    <row r="413" spans="1:4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106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</row>
    <row r="414" spans="1:4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106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</row>
    <row r="415" spans="1:4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106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</row>
    <row r="416" spans="1:4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106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</row>
    <row r="417" spans="1:4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106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</row>
    <row r="418" spans="1:4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106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</row>
    <row r="419" spans="1:4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106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</row>
    <row r="420" spans="1:4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106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</row>
    <row r="421" spans="1:4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106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</row>
    <row r="422" spans="1:4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106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</row>
    <row r="423" spans="1:4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106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</row>
    <row r="424" spans="1:4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106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</row>
    <row r="425" spans="1:4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106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</row>
    <row r="426" spans="1:4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106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</row>
    <row r="427" spans="1:4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106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</row>
    <row r="428" spans="1:4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106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</row>
    <row r="429" spans="1:4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106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</row>
    <row r="430" spans="1:4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106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</row>
    <row r="431" spans="1:4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106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</row>
    <row r="432" spans="1:4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106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</row>
    <row r="433" spans="1:4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106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</row>
    <row r="434" spans="1:4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106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</row>
    <row r="435" spans="1:4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106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</row>
    <row r="436" spans="1:4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106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</row>
    <row r="437" spans="1:4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106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</row>
    <row r="438" spans="1:4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106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</row>
    <row r="439" spans="1:4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106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</row>
    <row r="440" spans="1:4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106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</row>
    <row r="441" spans="1:4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106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</row>
    <row r="442" spans="1:4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106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</row>
    <row r="443" spans="1:4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106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</row>
    <row r="444" spans="1:4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106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</row>
    <row r="445" spans="1:4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106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</row>
    <row r="446" spans="1:4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106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</row>
    <row r="447" spans="1:4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106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</row>
    <row r="448" spans="1:4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106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</row>
    <row r="449" spans="1:4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106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</row>
    <row r="450" spans="1:4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106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</row>
    <row r="451" spans="1:4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106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</row>
    <row r="452" spans="1:4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106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</row>
    <row r="453" spans="1:4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106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</row>
    <row r="454" spans="1:4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106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</row>
    <row r="455" spans="1:4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106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</row>
    <row r="456" spans="1:4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106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</row>
    <row r="457" spans="1:4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106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</row>
    <row r="458" spans="1:4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106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</row>
    <row r="459" spans="1:4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106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</row>
    <row r="460" spans="1:4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106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</row>
    <row r="461" spans="1:4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106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</row>
    <row r="462" spans="1:4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106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</row>
    <row r="463" spans="1:4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106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</row>
    <row r="464" spans="1:4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106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</row>
    <row r="465" spans="1:4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106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</row>
    <row r="466" spans="1:4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106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</row>
    <row r="467" spans="1:4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106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</row>
    <row r="468" spans="1:4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106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</row>
    <row r="469" spans="1:4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106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</row>
    <row r="470" spans="1:4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106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</row>
    <row r="471" spans="1:4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106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</row>
    <row r="472" spans="1:4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106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</row>
    <row r="473" spans="1:4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106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</row>
    <row r="474" spans="1:4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106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</row>
    <row r="475" spans="1:4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106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</row>
    <row r="476" spans="1:4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106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</row>
    <row r="477" spans="1:4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106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</row>
    <row r="478" spans="1:4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106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</row>
    <row r="479" spans="1:4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106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</row>
    <row r="480" spans="1:4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106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</row>
    <row r="481" spans="1:4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106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</row>
    <row r="482" spans="1:4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106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</row>
    <row r="483" spans="1:4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106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</row>
    <row r="484" spans="1:4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106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</row>
    <row r="485" spans="1:4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106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</row>
    <row r="486" spans="1:4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106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</row>
    <row r="487" spans="1:4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106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</row>
    <row r="488" spans="1:4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106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</row>
    <row r="489" spans="1:4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106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</row>
    <row r="490" spans="1:4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106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</row>
    <row r="491" spans="1:4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106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</row>
    <row r="492" spans="1:4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106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</row>
    <row r="493" spans="1:4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106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</row>
    <row r="494" spans="1:4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106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</row>
    <row r="495" spans="1:4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106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</row>
    <row r="496" spans="1:4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106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</row>
    <row r="497" spans="1:4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106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</row>
    <row r="498" spans="1:4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106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</row>
    <row r="499" spans="1:4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106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</row>
    <row r="500" spans="1:4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106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</row>
    <row r="501" spans="1:4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106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</row>
    <row r="502" spans="1:4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106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</row>
    <row r="503" spans="1:4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106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</row>
    <row r="504" spans="1:4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106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</row>
    <row r="505" spans="1:4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106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</row>
    <row r="506" spans="1:4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106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</row>
    <row r="507" spans="1:4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106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</row>
    <row r="508" spans="1:4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106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</row>
    <row r="509" spans="1:4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106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</row>
    <row r="510" spans="1:4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106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</row>
    <row r="511" spans="1:4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106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</row>
    <row r="512" spans="1:4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106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</row>
    <row r="513" spans="1:4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106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</row>
    <row r="514" spans="1:4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106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</row>
    <row r="515" spans="1:4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106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</row>
    <row r="516" spans="1:4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106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</row>
    <row r="517" spans="1:4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106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</row>
    <row r="518" spans="1:4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106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</row>
    <row r="519" spans="1:4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106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</row>
    <row r="520" spans="1:4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106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</row>
    <row r="521" spans="1:4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106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</row>
    <row r="522" spans="1:4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106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</row>
    <row r="523" spans="1:4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106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</row>
    <row r="524" spans="1:4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106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</row>
    <row r="525" spans="1:4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106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</row>
    <row r="526" spans="1:4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106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</row>
    <row r="527" spans="1:4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106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</row>
    <row r="528" spans="1:4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106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</row>
    <row r="529" spans="1:4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106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</row>
    <row r="530" spans="1:4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106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</row>
    <row r="531" spans="1:4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106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</row>
    <row r="532" spans="1:4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106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</row>
    <row r="533" spans="1:4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106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</row>
    <row r="534" spans="1:4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106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</row>
    <row r="535" spans="1:4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106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</row>
    <row r="536" spans="1:4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106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</row>
    <row r="537" spans="1:4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106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</row>
    <row r="538" spans="1:4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106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</row>
    <row r="539" spans="1:4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106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</row>
    <row r="540" spans="1:4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106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</row>
    <row r="541" spans="1:4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106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</row>
    <row r="542" spans="1:4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106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</row>
    <row r="543" spans="1:4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106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</row>
    <row r="544" spans="1:4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106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</row>
    <row r="545" spans="1:4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106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</row>
    <row r="546" spans="1:4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106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</row>
    <row r="547" spans="1:4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106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</row>
    <row r="548" spans="1:4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106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</row>
    <row r="549" spans="1:4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106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</row>
    <row r="550" spans="1:4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106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</row>
    <row r="551" spans="1:4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106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</row>
    <row r="552" spans="1:4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106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</row>
    <row r="553" spans="1:4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106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</row>
    <row r="554" spans="1:4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106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</row>
    <row r="555" spans="1:4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106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</row>
    <row r="556" spans="1:4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106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</row>
    <row r="557" spans="1:4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106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</row>
    <row r="558" spans="1:4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106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</row>
    <row r="559" spans="1:4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106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</row>
    <row r="560" spans="1:4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106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</row>
    <row r="561" spans="1:4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106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</row>
    <row r="562" spans="1:4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106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</row>
    <row r="563" spans="1:4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106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</row>
    <row r="564" spans="1:4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106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</row>
    <row r="565" spans="1:4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106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</row>
    <row r="566" spans="1:4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106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</row>
    <row r="567" spans="1:4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106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</row>
    <row r="568" spans="1:4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106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</row>
    <row r="569" spans="1:4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106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</row>
    <row r="570" spans="1:4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106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</row>
    <row r="571" spans="1:4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106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</row>
    <row r="572" spans="1:4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106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</row>
    <row r="573" spans="1:4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106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</row>
    <row r="574" spans="1:4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106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</row>
    <row r="575" spans="1:4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106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</row>
    <row r="576" spans="1:4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106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</row>
    <row r="577" spans="1:4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106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</row>
    <row r="578" spans="1:4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106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</row>
    <row r="579" spans="1:4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106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</row>
    <row r="580" spans="1:4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106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</row>
    <row r="581" spans="1:4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106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</row>
    <row r="582" spans="1:4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106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</row>
    <row r="583" spans="1:4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106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</row>
    <row r="584" spans="1:4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106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</row>
    <row r="585" spans="1:4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106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</row>
    <row r="586" spans="1:4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106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</row>
    <row r="587" spans="1:4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106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</row>
    <row r="588" spans="1:4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106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</row>
    <row r="589" spans="1:4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106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</row>
    <row r="590" spans="1:4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106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</row>
    <row r="591" spans="1:4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106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</row>
    <row r="592" spans="1:4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106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</row>
    <row r="593" spans="1:4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106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</row>
    <row r="594" spans="1:4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106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</row>
    <row r="595" spans="1:4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106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</row>
    <row r="596" spans="1:4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106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</row>
    <row r="597" spans="1:4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106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</row>
    <row r="598" spans="1:4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106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</row>
    <row r="599" spans="1:4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106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</row>
    <row r="600" spans="1:4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106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</row>
    <row r="601" spans="1:4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106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</row>
    <row r="602" spans="1:4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106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</row>
    <row r="603" spans="1:4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106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</row>
    <row r="604" spans="1:4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106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</row>
    <row r="605" spans="1:4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106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</row>
    <row r="606" spans="1:4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106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</row>
    <row r="607" spans="1:4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106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</row>
    <row r="608" spans="1:4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106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</row>
    <row r="609" spans="1:4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106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</row>
    <row r="610" spans="1:4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106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</row>
    <row r="611" spans="1:4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106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</row>
    <row r="612" spans="1:4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106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</row>
    <row r="613" spans="1:4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106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</row>
    <row r="614" spans="1:4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106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</row>
    <row r="615" spans="1:4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106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</row>
    <row r="616" spans="1:4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106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</row>
    <row r="617" spans="1:4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106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</row>
    <row r="618" spans="1:4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106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</row>
    <row r="619" spans="1:4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106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</row>
    <row r="620" spans="1:4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106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</row>
    <row r="621" spans="1:4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106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</row>
    <row r="622" spans="1:4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106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</row>
    <row r="623" spans="1:4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106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</row>
    <row r="624" spans="1:4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106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</row>
    <row r="625" spans="1:4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106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</row>
    <row r="626" spans="1:4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106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</row>
    <row r="627" spans="1:4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106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</row>
    <row r="628" spans="1:4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106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</row>
    <row r="629" spans="1:4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106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</row>
    <row r="630" spans="1:4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106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</row>
    <row r="631" spans="1:4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106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</row>
    <row r="632" spans="1:4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106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</row>
    <row r="633" spans="1:4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106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</row>
    <row r="634" spans="1:4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106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</row>
    <row r="635" spans="1:4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106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</row>
    <row r="636" spans="1:4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106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</row>
    <row r="637" spans="1:4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106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</row>
    <row r="638" spans="1:4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106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</row>
    <row r="639" spans="1:4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106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</row>
    <row r="640" spans="1:4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106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</row>
    <row r="641" spans="1:4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106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</row>
    <row r="642" spans="1:4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106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</row>
    <row r="643" spans="1:4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106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</row>
    <row r="644" spans="1:4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106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</row>
    <row r="645" spans="1:4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106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</row>
    <row r="646" spans="1:4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106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</row>
    <row r="647" spans="1:4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106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</row>
    <row r="648" spans="1:4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106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</row>
    <row r="649" spans="1:4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106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</row>
    <row r="650" spans="1:4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106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</row>
    <row r="651" spans="1:4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106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</row>
    <row r="652" spans="1:4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106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</row>
    <row r="653" spans="1:4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106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</row>
    <row r="654" spans="1:4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106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</row>
    <row r="655" spans="1:4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106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</row>
    <row r="656" spans="1:4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106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</row>
    <row r="657" spans="1:4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106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</row>
    <row r="658" spans="1:4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106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</row>
    <row r="659" spans="1:4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106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</row>
    <row r="660" spans="1:4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106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</row>
    <row r="661" spans="1:4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106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</row>
    <row r="662" spans="1:4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106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</row>
    <row r="663" spans="1:4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106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</row>
    <row r="664" spans="1:4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106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</row>
    <row r="665" spans="1:4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106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</row>
    <row r="666" spans="1:4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106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</row>
    <row r="667" spans="1:4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106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</row>
    <row r="668" spans="1:4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106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</row>
    <row r="669" spans="1:4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106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</row>
    <row r="670" spans="1:4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106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</row>
    <row r="671" spans="1:4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106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</row>
    <row r="672" spans="1:4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106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</row>
    <row r="673" spans="1:4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106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</row>
    <row r="674" spans="1:4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106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</row>
    <row r="675" spans="1:4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106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</row>
    <row r="676" spans="1:4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106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</row>
    <row r="677" spans="1:4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106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</row>
    <row r="678" spans="1:4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106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</row>
    <row r="679" spans="1:4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106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</row>
    <row r="680" spans="1:4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106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</row>
    <row r="681" spans="1:4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106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</row>
    <row r="682" spans="1:4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106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</row>
    <row r="683" spans="1:4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106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</row>
    <row r="684" spans="1:4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106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</row>
    <row r="685" spans="1:4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106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</row>
    <row r="686" spans="1:4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106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</row>
    <row r="687" spans="1:4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106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</row>
    <row r="688" spans="1:4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106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</row>
    <row r="689" spans="1:4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106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</row>
    <row r="690" spans="1:4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106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</row>
    <row r="691" spans="1:4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106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</row>
    <row r="692" spans="1:4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106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</row>
    <row r="693" spans="1:4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106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</row>
    <row r="694" spans="1:4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106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</row>
    <row r="695" spans="1:4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106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</row>
    <row r="696" spans="1:4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106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</row>
    <row r="697" spans="1:4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106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</row>
    <row r="698" spans="1:4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106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</row>
    <row r="699" spans="1:4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106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</row>
    <row r="700" spans="1:4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106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</row>
    <row r="701" spans="1:4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106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</row>
    <row r="702" spans="1:4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106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</row>
    <row r="703" spans="1:4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106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</row>
    <row r="704" spans="1:4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106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</row>
    <row r="705" spans="1:4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106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</row>
    <row r="706" spans="1:4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106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</row>
    <row r="707" spans="1:4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106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</row>
    <row r="708" spans="1:4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106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</row>
    <row r="709" spans="1:4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106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</row>
    <row r="710" spans="1:4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106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</row>
    <row r="711" spans="1:4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106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</row>
    <row r="712" spans="1:4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106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</row>
    <row r="713" spans="1:4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106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</row>
    <row r="714" spans="1:4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106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</row>
    <row r="715" spans="1:4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106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</row>
    <row r="716" spans="1:4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106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</row>
    <row r="717" spans="1:4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106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</row>
    <row r="718" spans="1:4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106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</row>
    <row r="719" spans="1:4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106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</row>
    <row r="720" spans="1:4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106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</row>
    <row r="721" spans="1:4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106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</row>
    <row r="722" spans="1:4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106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</row>
    <row r="723" spans="1:4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106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</row>
    <row r="724" spans="1:4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106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</row>
    <row r="725" spans="1:4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106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</row>
    <row r="726" spans="1:4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106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</row>
    <row r="727" spans="1:4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106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</row>
    <row r="728" spans="1:4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106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</row>
    <row r="729" spans="1:4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106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</row>
    <row r="730" spans="1:4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106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</row>
    <row r="731" spans="1:4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106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</row>
    <row r="732" spans="1:4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106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</row>
    <row r="733" spans="1:4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106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</row>
    <row r="734" spans="1:4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106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</row>
    <row r="735" spans="1:4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106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</row>
    <row r="736" spans="1:4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106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</row>
    <row r="737" spans="1:4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106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</row>
    <row r="738" spans="1:4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106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</row>
    <row r="739" spans="1:4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106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</row>
    <row r="740" spans="1:4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106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</row>
    <row r="741" spans="1:4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106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</row>
    <row r="742" spans="1:4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106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</row>
    <row r="743" spans="1:4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106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</row>
    <row r="744" spans="1:4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106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</row>
    <row r="745" spans="1:4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106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</row>
    <row r="746" spans="1:4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106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</row>
    <row r="747" spans="1:4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106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</row>
    <row r="748" spans="1:4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106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</row>
    <row r="749" spans="1:4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106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</row>
    <row r="750" spans="1:4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106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</row>
    <row r="751" spans="1:4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106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</row>
    <row r="752" spans="1:4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106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</row>
    <row r="753" spans="1:4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106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</row>
    <row r="754" spans="1:4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106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</row>
    <row r="755" spans="1:4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106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</row>
    <row r="756" spans="1:4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106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</row>
    <row r="757" spans="1:4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106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</row>
    <row r="758" spans="1:4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106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</row>
    <row r="759" spans="1:4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106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</row>
    <row r="760" spans="1:4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106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</row>
    <row r="761" spans="1:4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106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</row>
    <row r="762" spans="1:4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106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</row>
    <row r="763" spans="1:4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106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</row>
    <row r="764" spans="1:4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106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</row>
    <row r="765" spans="1:4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106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</row>
    <row r="766" spans="1:4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106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</row>
    <row r="767" spans="1:4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106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</row>
    <row r="768" spans="1:4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106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</row>
    <row r="769" spans="1:4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106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</row>
    <row r="770" spans="1:4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106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</row>
    <row r="771" spans="1:4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106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</row>
    <row r="772" spans="1:4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106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</row>
    <row r="773" spans="1:4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106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</row>
    <row r="774" spans="1:4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106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</row>
    <row r="775" spans="1:4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106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</row>
    <row r="776" spans="1:4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106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</row>
    <row r="777" spans="1:4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106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</row>
    <row r="778" spans="1:4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106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</row>
    <row r="779" spans="1:4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106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</row>
    <row r="780" spans="1:4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106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</row>
    <row r="781" spans="1:4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106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</row>
    <row r="782" spans="1:4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106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</row>
    <row r="783" spans="1:4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106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</row>
    <row r="784" spans="1:4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106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</row>
    <row r="785" spans="1:4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106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</row>
    <row r="786" spans="1:4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106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</row>
    <row r="787" spans="1:4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106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</row>
    <row r="788" spans="1:4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106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</row>
    <row r="789" spans="1:4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106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</row>
    <row r="790" spans="1:4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106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</row>
    <row r="791" spans="1:4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106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</row>
    <row r="792" spans="1:4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106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</row>
    <row r="793" spans="1:4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106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</row>
    <row r="794" spans="1:4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106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</row>
    <row r="795" spans="1:4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106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</row>
    <row r="796" spans="1:4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106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</row>
    <row r="797" spans="1:4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106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</row>
    <row r="798" spans="1:4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106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</row>
    <row r="799" spans="1:4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106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</row>
    <row r="800" spans="1:4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106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</row>
    <row r="801" spans="1:4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106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</row>
    <row r="802" spans="1:4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106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</row>
    <row r="803" spans="1:4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106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</row>
    <row r="804" spans="1:4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106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</row>
    <row r="805" spans="1:4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106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</row>
    <row r="806" spans="1:4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106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</row>
    <row r="807" spans="1:4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106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</row>
    <row r="808" spans="1:4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106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</row>
    <row r="809" spans="1:4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106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</row>
    <row r="810" spans="1:4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106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</row>
    <row r="811" spans="1:4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106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</row>
    <row r="812" spans="1:4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106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</row>
    <row r="813" spans="1:4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106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</row>
    <row r="814" spans="1:4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106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</row>
    <row r="815" spans="1:4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106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</row>
    <row r="816" spans="1:4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106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</row>
    <row r="817" spans="1:4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106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</row>
    <row r="818" spans="1:4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106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</row>
    <row r="819" spans="1:4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106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</row>
    <row r="820" spans="1:4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106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</row>
    <row r="821" spans="1:4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106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</row>
    <row r="822" spans="1:4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106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</row>
    <row r="823" spans="1:4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106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</row>
    <row r="824" spans="1:4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106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</row>
    <row r="825" spans="1:4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106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</row>
    <row r="826" spans="1:4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106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</row>
    <row r="827" spans="1:4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106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</row>
    <row r="828" spans="1:4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106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</row>
    <row r="829" spans="1:4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106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</row>
    <row r="830" spans="1:4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106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</row>
    <row r="831" spans="1:4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106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</row>
    <row r="832" spans="1:4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106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</row>
    <row r="833" spans="1:4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106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</row>
    <row r="834" spans="1:4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106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</row>
    <row r="835" spans="1:4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106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</row>
    <row r="836" spans="1:4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106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</row>
    <row r="837" spans="1:4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106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</row>
    <row r="838" spans="1:4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106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</row>
    <row r="839" spans="1:4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106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</row>
    <row r="840" spans="1:4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106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</row>
    <row r="841" spans="1:4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106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</row>
    <row r="842" spans="1:4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106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</row>
    <row r="843" spans="1:4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106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</row>
    <row r="844" spans="1:4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106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</row>
    <row r="845" spans="1:4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106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</row>
    <row r="846" spans="1:4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106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</row>
    <row r="847" spans="1:4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106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</row>
    <row r="848" spans="1:4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106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</row>
    <row r="849" spans="1:4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106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</row>
    <row r="850" spans="1:4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106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</row>
    <row r="851" spans="1:4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106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</row>
    <row r="852" spans="1:4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106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</row>
    <row r="853" spans="1:4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106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</row>
    <row r="854" spans="1:4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106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</row>
    <row r="855" spans="1:4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106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</row>
    <row r="856" spans="1:4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106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</row>
    <row r="857" spans="1:4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106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</row>
    <row r="858" spans="1:4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106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</row>
    <row r="859" spans="1:4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106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</row>
    <row r="860" spans="1:4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106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</row>
    <row r="861" spans="1:4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106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</row>
    <row r="862" spans="1:4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106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</row>
    <row r="863" spans="1:4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106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</row>
    <row r="864" spans="1:4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106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</row>
    <row r="865" spans="1:4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106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</row>
    <row r="866" spans="1:4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106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</row>
    <row r="867" spans="1:4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106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</row>
    <row r="868" spans="1:4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106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</row>
    <row r="869" spans="1:4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106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</row>
    <row r="870" spans="1:4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106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</row>
    <row r="871" spans="1:4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106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</row>
    <row r="872" spans="1:4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106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</row>
    <row r="873" spans="1:4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106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</row>
    <row r="874" spans="1:4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106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</row>
    <row r="875" spans="1:4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106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</row>
    <row r="876" spans="1:4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106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</row>
    <row r="877" spans="1:4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106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</row>
    <row r="878" spans="1:4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106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</row>
    <row r="879" spans="1:4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106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</row>
    <row r="880" spans="1:4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106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</row>
    <row r="881" spans="1:4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106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</row>
    <row r="882" spans="1:4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106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</row>
    <row r="883" spans="1:4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106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</row>
    <row r="884" spans="1:4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106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</row>
    <row r="885" spans="1:4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106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</row>
    <row r="886" spans="1:4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106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</row>
    <row r="887" spans="1:4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106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</row>
    <row r="888" spans="1:4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106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</row>
    <row r="889" spans="1:4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106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</row>
    <row r="890" spans="1:4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106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</row>
    <row r="891" spans="1:4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106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</row>
    <row r="892" spans="1:4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106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</row>
    <row r="893" spans="1:4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106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</row>
    <row r="894" spans="1:4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106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</row>
    <row r="895" spans="1:4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106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</row>
    <row r="896" spans="1:4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106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</row>
    <row r="897" spans="1:4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106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</row>
    <row r="898" spans="1:4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106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</row>
    <row r="899" spans="1:4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106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</row>
    <row r="900" spans="1:4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106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</row>
    <row r="901" spans="1:4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106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</row>
    <row r="902" spans="1:4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106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</row>
    <row r="903" spans="1:4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106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</row>
    <row r="904" spans="1:4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106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</row>
    <row r="905" spans="1:4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106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</row>
    <row r="906" spans="1:4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106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</row>
    <row r="907" spans="1:4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106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</row>
    <row r="908" spans="1:4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106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</row>
    <row r="909" spans="1:4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106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</row>
    <row r="910" spans="1:4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106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</row>
    <row r="911" spans="1:4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106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</row>
    <row r="912" spans="1:4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106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</row>
    <row r="913" spans="1:4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106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</row>
    <row r="914" spans="1:4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106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</row>
    <row r="915" spans="1:4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106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</row>
    <row r="916" spans="1:4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106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</row>
    <row r="917" spans="1:4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106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</row>
    <row r="918" spans="1:4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106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</row>
    <row r="919" spans="1:4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106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</row>
    <row r="920" spans="1:4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106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</row>
    <row r="921" spans="1:4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106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</row>
    <row r="922" spans="1:4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106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</row>
    <row r="923" spans="1:4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106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</row>
    <row r="924" spans="1:4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106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</row>
    <row r="925" spans="1:4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106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</row>
    <row r="926" spans="1:4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106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</row>
    <row r="927" spans="1:4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106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</row>
    <row r="928" spans="1:4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106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</row>
    <row r="929" spans="1:4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106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</row>
    <row r="930" spans="1:4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106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</row>
    <row r="931" spans="1:4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106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</row>
    <row r="932" spans="1:4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106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</row>
    <row r="933" spans="1:4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106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</row>
    <row r="934" spans="1:4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106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</row>
    <row r="935" spans="1:4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106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</row>
    <row r="936" spans="1:4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106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</row>
    <row r="937" spans="1:4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106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</row>
    <row r="938" spans="1:4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106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</row>
    <row r="939" spans="1:4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106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</row>
    <row r="940" spans="1:4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106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</row>
    <row r="941" spans="1:4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106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</row>
    <row r="942" spans="1:4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106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</row>
    <row r="943" spans="1:4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106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</row>
    <row r="944" spans="1:4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106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</row>
    <row r="945" spans="1:4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106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</row>
    <row r="946" spans="1:4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106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</row>
    <row r="947" spans="1:4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106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</row>
    <row r="948" spans="1:4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106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</row>
    <row r="949" spans="1:4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106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</row>
    <row r="950" spans="1:4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106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</row>
    <row r="951" spans="1:4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106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</row>
    <row r="952" spans="1:4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106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</row>
    <row r="953" spans="1:4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106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</row>
    <row r="954" spans="1:4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106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</row>
    <row r="955" spans="1:4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106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</row>
    <row r="956" spans="1:4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106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</row>
    <row r="957" spans="1:4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106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</row>
    <row r="958" spans="1:4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106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</row>
    <row r="959" spans="1:4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106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</row>
    <row r="960" spans="1:4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106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</row>
    <row r="961" spans="1:4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106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</row>
    <row r="962" spans="1:4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106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</row>
    <row r="963" spans="1:4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106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</row>
    <row r="964" spans="1:4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106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</row>
    <row r="965" spans="1:4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106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</row>
    <row r="966" spans="1:4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106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</row>
    <row r="967" spans="1:4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106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</row>
    <row r="968" spans="1:4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106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</row>
    <row r="969" spans="1:4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106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</row>
    <row r="970" spans="1:4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106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</row>
    <row r="971" spans="1:4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106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</row>
    <row r="972" spans="1:4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106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</row>
    <row r="973" spans="1:4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106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</row>
    <row r="974" spans="1:4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106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</row>
    <row r="975" spans="1:4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106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</row>
    <row r="976" spans="1:4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106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</row>
    <row r="977" spans="1:4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106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</row>
    <row r="978" spans="1:4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106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</row>
    <row r="979" spans="1:4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106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</row>
    <row r="980" spans="1:4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106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</row>
    <row r="981" spans="1:4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106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</row>
    <row r="982" spans="1:4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106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</row>
    <row r="983" spans="1:4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106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</row>
    <row r="984" spans="1:4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106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</row>
    <row r="985" spans="1:4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106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</row>
    <row r="986" spans="1:4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106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</row>
    <row r="987" spans="1:4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106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</row>
    <row r="988" spans="1:4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106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</row>
    <row r="989" spans="1:4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106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</row>
    <row r="990" spans="1:4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106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</row>
    <row r="991" spans="1:4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106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</row>
    <row r="992" spans="1:4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106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</row>
    <row r="993" spans="1:4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106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</row>
    <row r="994" spans="1:4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106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</row>
    <row r="995" spans="1:4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106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</row>
    <row r="996" spans="1:4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106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</row>
    <row r="997" spans="1:4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106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</row>
    <row r="998" spans="1:4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106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</row>
    <row r="999" spans="1:4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106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</row>
    <row r="1000" spans="1:4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106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</row>
  </sheetData>
  <mergeCells count="204">
    <mergeCell ref="V31:W31"/>
    <mergeCell ref="X31:AA31"/>
    <mergeCell ref="AC31:AG31"/>
    <mergeCell ref="AK31:AO31"/>
    <mergeCell ref="AP31:AT31"/>
    <mergeCell ref="AK42:AO42"/>
    <mergeCell ref="AK43:AO43"/>
    <mergeCell ref="V42:W42"/>
    <mergeCell ref="X42:AA42"/>
    <mergeCell ref="AC42:AG42"/>
    <mergeCell ref="AP42:AT42"/>
    <mergeCell ref="X43:AA43"/>
    <mergeCell ref="AC43:AG43"/>
    <mergeCell ref="AP43:AT43"/>
    <mergeCell ref="V36:W36"/>
    <mergeCell ref="X36:AA36"/>
    <mergeCell ref="AC36:AG36"/>
    <mergeCell ref="AK36:AO36"/>
    <mergeCell ref="AP36:AT36"/>
    <mergeCell ref="V33:W33"/>
    <mergeCell ref="V34:W34"/>
    <mergeCell ref="X34:AA34"/>
    <mergeCell ref="AC34:AG34"/>
    <mergeCell ref="V35:W35"/>
    <mergeCell ref="AC23:AO23"/>
    <mergeCell ref="AP23:AT23"/>
    <mergeCell ref="V21:W21"/>
    <mergeCell ref="X21:AA21"/>
    <mergeCell ref="AC21:AG21"/>
    <mergeCell ref="AP21:AT21"/>
    <mergeCell ref="V22:W22"/>
    <mergeCell ref="AC22:AG22"/>
    <mergeCell ref="AP22:AT22"/>
    <mergeCell ref="AC16:AG16"/>
    <mergeCell ref="AP16:AT16"/>
    <mergeCell ref="X17:AA17"/>
    <mergeCell ref="AC17:AG17"/>
    <mergeCell ref="AP17:AT17"/>
    <mergeCell ref="V20:W20"/>
    <mergeCell ref="X20:AA20"/>
    <mergeCell ref="AC20:AG20"/>
    <mergeCell ref="AK20:AO20"/>
    <mergeCell ref="AP20:AT20"/>
    <mergeCell ref="V17:W17"/>
    <mergeCell ref="V18:W18"/>
    <mergeCell ref="X18:AA18"/>
    <mergeCell ref="AC18:AG18"/>
    <mergeCell ref="V19:W19"/>
    <mergeCell ref="X19:AA19"/>
    <mergeCell ref="AC19:AG19"/>
    <mergeCell ref="V28:AT28"/>
    <mergeCell ref="AK30:AO30"/>
    <mergeCell ref="AP30:AT30"/>
    <mergeCell ref="V27:W27"/>
    <mergeCell ref="V29:W29"/>
    <mergeCell ref="X29:AA29"/>
    <mergeCell ref="AK29:AO29"/>
    <mergeCell ref="AP29:AT29"/>
    <mergeCell ref="V30:W30"/>
    <mergeCell ref="X30:AA30"/>
    <mergeCell ref="AC29:AG29"/>
    <mergeCell ref="AC30:AG30"/>
    <mergeCell ref="V15:W15"/>
    <mergeCell ref="X15:AA15"/>
    <mergeCell ref="AC15:AG15"/>
    <mergeCell ref="AK15:AO15"/>
    <mergeCell ref="AP15:AT15"/>
    <mergeCell ref="AK21:AO21"/>
    <mergeCell ref="AK22:AO22"/>
    <mergeCell ref="AK26:AT26"/>
    <mergeCell ref="AK27:AO27"/>
    <mergeCell ref="AP27:AT27"/>
    <mergeCell ref="X22:AA22"/>
    <mergeCell ref="V23:AB23"/>
    <mergeCell ref="V26:AA26"/>
    <mergeCell ref="X27:AA27"/>
    <mergeCell ref="AC27:AG27"/>
    <mergeCell ref="AH27:AJ27"/>
    <mergeCell ref="AK16:AO16"/>
    <mergeCell ref="AK17:AO17"/>
    <mergeCell ref="AK18:AO18"/>
    <mergeCell ref="AP18:AT18"/>
    <mergeCell ref="AK19:AO19"/>
    <mergeCell ref="AP19:AT19"/>
    <mergeCell ref="V16:W16"/>
    <mergeCell ref="X16:AA16"/>
    <mergeCell ref="V10:W10"/>
    <mergeCell ref="X10:AA10"/>
    <mergeCell ref="AC10:AG10"/>
    <mergeCell ref="AK10:AO10"/>
    <mergeCell ref="AP10:AT10"/>
    <mergeCell ref="V7:W7"/>
    <mergeCell ref="V8:W8"/>
    <mergeCell ref="X8:AA8"/>
    <mergeCell ref="AC8:AG8"/>
    <mergeCell ref="V9:W9"/>
    <mergeCell ref="X9:AA9"/>
    <mergeCell ref="AC9:AG9"/>
    <mergeCell ref="AK9:AO9"/>
    <mergeCell ref="AP9:AT9"/>
    <mergeCell ref="AK8:AO8"/>
    <mergeCell ref="AP8:AT8"/>
    <mergeCell ref="V6:W6"/>
    <mergeCell ref="X6:AA6"/>
    <mergeCell ref="AC6:AG6"/>
    <mergeCell ref="AP6:AT6"/>
    <mergeCell ref="X7:AA7"/>
    <mergeCell ref="AC7:AG7"/>
    <mergeCell ref="AP7:AT7"/>
    <mergeCell ref="V5:W5"/>
    <mergeCell ref="X5:AA5"/>
    <mergeCell ref="AC5:AG5"/>
    <mergeCell ref="AK5:AO5"/>
    <mergeCell ref="AP5:AT5"/>
    <mergeCell ref="AK6:AO6"/>
    <mergeCell ref="AK7:AO7"/>
    <mergeCell ref="V2:AA2"/>
    <mergeCell ref="AK2:AT2"/>
    <mergeCell ref="V3:W3"/>
    <mergeCell ref="X3:AA3"/>
    <mergeCell ref="AC3:AG3"/>
    <mergeCell ref="AH3:AJ3"/>
    <mergeCell ref="AK3:AO3"/>
    <mergeCell ref="AP3:AT3"/>
    <mergeCell ref="V4:AT4"/>
    <mergeCell ref="AK14:AO14"/>
    <mergeCell ref="AP14:AT14"/>
    <mergeCell ref="V12:W12"/>
    <mergeCell ref="V13:W13"/>
    <mergeCell ref="X13:AA13"/>
    <mergeCell ref="AK13:AO13"/>
    <mergeCell ref="AP13:AT13"/>
    <mergeCell ref="V14:W14"/>
    <mergeCell ref="X14:AA14"/>
    <mergeCell ref="AC13:AG13"/>
    <mergeCell ref="AC14:AG14"/>
    <mergeCell ref="AK11:AO11"/>
    <mergeCell ref="AK12:AO12"/>
    <mergeCell ref="V11:W11"/>
    <mergeCell ref="X11:AA11"/>
    <mergeCell ref="AC11:AG11"/>
    <mergeCell ref="AP11:AT11"/>
    <mergeCell ref="X12:AA12"/>
    <mergeCell ref="AC12:AG12"/>
    <mergeCell ref="AP12:AT12"/>
    <mergeCell ref="V47:AB47"/>
    <mergeCell ref="AC47:AO47"/>
    <mergeCell ref="AP47:AT47"/>
    <mergeCell ref="AC44:AG44"/>
    <mergeCell ref="AC45:AG45"/>
    <mergeCell ref="V46:W46"/>
    <mergeCell ref="X46:AA46"/>
    <mergeCell ref="AC46:AG46"/>
    <mergeCell ref="AK46:AO46"/>
    <mergeCell ref="AP46:AT46"/>
    <mergeCell ref="X35:AA35"/>
    <mergeCell ref="AC35:AG35"/>
    <mergeCell ref="AK32:AO32"/>
    <mergeCell ref="AK33:AO33"/>
    <mergeCell ref="AK34:AO34"/>
    <mergeCell ref="AP34:AT34"/>
    <mergeCell ref="AK35:AO35"/>
    <mergeCell ref="AP35:AT35"/>
    <mergeCell ref="V32:W32"/>
    <mergeCell ref="X32:AA32"/>
    <mergeCell ref="AC32:AG32"/>
    <mergeCell ref="AP32:AT32"/>
    <mergeCell ref="X33:AA33"/>
    <mergeCell ref="AC33:AG33"/>
    <mergeCell ref="AP33:AT33"/>
    <mergeCell ref="V40:W40"/>
    <mergeCell ref="X40:AA40"/>
    <mergeCell ref="AC40:AG40"/>
    <mergeCell ref="AK45:AO45"/>
    <mergeCell ref="AP45:AT45"/>
    <mergeCell ref="V43:W43"/>
    <mergeCell ref="V44:W44"/>
    <mergeCell ref="X44:AA44"/>
    <mergeCell ref="AK44:AO44"/>
    <mergeCell ref="AP44:AT44"/>
    <mergeCell ref="V45:W45"/>
    <mergeCell ref="X45:AA45"/>
    <mergeCell ref="AK40:AO40"/>
    <mergeCell ref="AP40:AT40"/>
    <mergeCell ref="V41:W41"/>
    <mergeCell ref="X41:AA41"/>
    <mergeCell ref="AC41:AG41"/>
    <mergeCell ref="AK41:AO41"/>
    <mergeCell ref="AP41:AT41"/>
    <mergeCell ref="V37:W37"/>
    <mergeCell ref="X37:AA37"/>
    <mergeCell ref="AC37:AG37"/>
    <mergeCell ref="AP37:AT37"/>
    <mergeCell ref="X38:AA38"/>
    <mergeCell ref="AC38:AG38"/>
    <mergeCell ref="AP38:AT38"/>
    <mergeCell ref="V38:W38"/>
    <mergeCell ref="V39:W39"/>
    <mergeCell ref="X39:AA39"/>
    <mergeCell ref="AC39:AG39"/>
    <mergeCell ref="AK37:AO37"/>
    <mergeCell ref="AK38:AO38"/>
    <mergeCell ref="AK39:AO39"/>
    <mergeCell ref="AP39:AT39"/>
  </mergeCells>
  <phoneticPr fontId="22"/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3年</vt:lpstr>
      <vt:lpstr>4年 </vt:lpstr>
      <vt:lpstr>6年</vt:lpstr>
      <vt:lpstr>2年決勝T</vt:lpstr>
      <vt:lpstr>5年</vt:lpstr>
      <vt:lpstr>1年予選L</vt:lpstr>
      <vt:lpstr>1年決勝T</vt:lpstr>
      <vt:lpstr>2年予選L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正之 岩田</dc:creator>
  <cp:lastModifiedBy>勇輝 野中</cp:lastModifiedBy>
  <cp:lastPrinted>2025-05-10T11:19:35Z</cp:lastPrinted>
  <dcterms:created xsi:type="dcterms:W3CDTF">2024-04-12T09:21:00Z</dcterms:created>
  <dcterms:modified xsi:type="dcterms:W3CDTF">2025-05-11T14:28:07Z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  <property fmtid="{D5CDD505-2E9C-101B-9397-08002B2CF9AE}" pid="3" name="KSOReadingLayout">
    <vt:bool>true</vt:bool>
  </property>
</Properties>
</file>