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E:\★ファンタジーカップ★\2026\"/>
    </mc:Choice>
  </mc:AlternateContent>
  <xr:revisionPtr revIDLastSave="0" documentId="13_ncr:1_{D3B127D5-A06A-4165-B259-1D08CB3C4BA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表紙" sheetId="6" r:id="rId1"/>
    <sheet name="予選リーグ(9月13日)" sheetId="1" r:id="rId2"/>
    <sheet name="時程13日(1日目)" sheetId="5" r:id="rId3"/>
    <sheet name="決勝ﾄｰﾅﾒﾝﾄ戦(9月27日午後)" sheetId="2" r:id="rId4"/>
  </sheets>
  <definedNames>
    <definedName name="_xlnm.Print_Area" localSheetId="0">表紙!$B$3:$K$47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XsvnPs28lw86CZKZH86r/04wZ/9EkXfV1wS8IMFYxY8="/>
    </ext>
  </extLst>
</workbook>
</file>

<file path=xl/calcChain.xml><?xml version="1.0" encoding="utf-8"?>
<calcChain xmlns="http://schemas.openxmlformats.org/spreadsheetml/2006/main">
  <c r="R39" i="1" l="1"/>
  <c r="R38" i="1"/>
  <c r="AE25" i="1"/>
  <c r="AB25" i="1"/>
  <c r="Y25" i="1"/>
  <c r="L25" i="1"/>
  <c r="I25" i="1"/>
  <c r="F25" i="1"/>
  <c r="AH14" i="1"/>
  <c r="AE14" i="1"/>
  <c r="AB14" i="1"/>
  <c r="Y14" i="1"/>
  <c r="O14" i="1"/>
  <c r="L14" i="1"/>
  <c r="I14" i="1"/>
  <c r="F14" i="1"/>
  <c r="AH3" i="1"/>
  <c r="AE3" i="1"/>
  <c r="AB3" i="1"/>
  <c r="Y3" i="1"/>
  <c r="O3" i="1"/>
  <c r="L3" i="1"/>
  <c r="I3" i="1"/>
  <c r="F3" i="1"/>
</calcChain>
</file>

<file path=xl/sharedStrings.xml><?xml version="1.0" encoding="utf-8"?>
<sst xmlns="http://schemas.openxmlformats.org/spreadsheetml/2006/main" count="303" uniqueCount="148">
  <si>
    <t>予選リーグ</t>
  </si>
  <si>
    <t>Aグループ</t>
  </si>
  <si>
    <t>Bグループ</t>
  </si>
  <si>
    <t>油面マシューズ</t>
  </si>
  <si>
    <t>※※※</t>
  </si>
  <si>
    <t>大岡山シリウス</t>
  </si>
  <si>
    <t>ヴィトーリア目黒ボンバー</t>
  </si>
  <si>
    <t>碑文谷ウィナーズ</t>
  </si>
  <si>
    <t>不動ホワイト</t>
  </si>
  <si>
    <t>烏森スターズ</t>
  </si>
  <si>
    <t>月光原町UFC</t>
  </si>
  <si>
    <t>ヴィトーリア目黒モンスター</t>
  </si>
  <si>
    <t>Cグループ</t>
  </si>
  <si>
    <t>Dグループ</t>
  </si>
  <si>
    <t>自由が丘エヴァー</t>
  </si>
  <si>
    <t>油面シザース</t>
  </si>
  <si>
    <t>鷹の子SC</t>
  </si>
  <si>
    <t>烏森ヒーローズ</t>
  </si>
  <si>
    <t>五本木バルサ</t>
  </si>
  <si>
    <t>碑文谷ウルトラ</t>
  </si>
  <si>
    <t>上駒UFC</t>
  </si>
  <si>
    <t>ヴィトーリア目黒レッズ</t>
  </si>
  <si>
    <t>Eグループ</t>
  </si>
  <si>
    <t>Fグループ</t>
  </si>
  <si>
    <t>東根ブランコ</t>
  </si>
  <si>
    <t>東根ラランジャ</t>
  </si>
  <si>
    <t>不動グリーン</t>
  </si>
  <si>
    <t>自由が丘ウィンズ</t>
  </si>
  <si>
    <t>五本木ソレイユ</t>
  </si>
  <si>
    <t>大岡山レグルス</t>
  </si>
  <si>
    <t>Check</t>
  </si>
  <si>
    <t>登録チーム数</t>
  </si>
  <si>
    <t>カウント</t>
  </si>
  <si>
    <t>ﾄｰﾅﾒﾝﾄ表(2日目午後)</t>
  </si>
  <si>
    <t>⑫</t>
  </si>
  <si>
    <t>⑪</t>
  </si>
  <si>
    <t>⑨</t>
  </si>
  <si>
    <t>⑩</t>
  </si>
  <si>
    <t>⑤</t>
  </si>
  <si>
    <t>⑥</t>
  </si>
  <si>
    <t>⑦</t>
  </si>
  <si>
    <t>⑧</t>
  </si>
  <si>
    <t>①</t>
  </si>
  <si>
    <t>②</t>
  </si>
  <si>
    <t>③</t>
  </si>
  <si>
    <t>④</t>
  </si>
  <si>
    <t>A1位</t>
  </si>
  <si>
    <t>E1位</t>
  </si>
  <si>
    <t>C2位</t>
  </si>
  <si>
    <t>D2位</t>
  </si>
  <si>
    <t>F2位</t>
  </si>
  <si>
    <t>B1位</t>
  </si>
  <si>
    <t>C1位</t>
  </si>
  <si>
    <t>F1位</t>
  </si>
  <si>
    <t>A2位</t>
  </si>
  <si>
    <t>B2位</t>
  </si>
  <si>
    <t>E2位</t>
  </si>
  <si>
    <t>D1位</t>
  </si>
  <si>
    <t>会場：中目黒公園（Aコート/倉庫側）</t>
  </si>
  <si>
    <t>会場：中目黒公園（Bコート/マンション側）</t>
  </si>
  <si>
    <t>時間</t>
  </si>
  <si>
    <t>No</t>
  </si>
  <si>
    <t>チーム</t>
  </si>
  <si>
    <t>８－３－８</t>
  </si>
  <si>
    <t>審判</t>
  </si>
  <si>
    <t>－</t>
  </si>
  <si>
    <t>会場責任者　中央ブロック</t>
  </si>
  <si>
    <t>表彰式</t>
  </si>
  <si>
    <t>vs</t>
  </si>
  <si>
    <t>A</t>
    <phoneticPr fontId="16"/>
  </si>
  <si>
    <t>B</t>
    <phoneticPr fontId="16"/>
  </si>
  <si>
    <t>E</t>
    <phoneticPr fontId="16"/>
  </si>
  <si>
    <t>F</t>
    <phoneticPr fontId="16"/>
  </si>
  <si>
    <r>
      <t>会場準備　8：30（第2試合目のチームまで）　</t>
    </r>
    <r>
      <rPr>
        <sz val="10"/>
        <color rgb="FFFF0000"/>
        <rFont val="HGPｺﾞｼｯｸE"/>
        <family val="3"/>
        <charset val="128"/>
      </rPr>
      <t>選手入場 8:50</t>
    </r>
    <rPh sb="23" eb="25">
      <t>センシュ</t>
    </rPh>
    <rPh sb="25" eb="27">
      <t>ニュウジョウ</t>
    </rPh>
    <phoneticPr fontId="16"/>
  </si>
  <si>
    <r>
      <t xml:space="preserve">会場準備　8：30（第2試合目のチームまで） </t>
    </r>
    <r>
      <rPr>
        <sz val="10"/>
        <color rgb="FFFF0000"/>
        <rFont val="HGPｺﾞｼｯｸE"/>
        <family val="3"/>
        <charset val="128"/>
      </rPr>
      <t>選手入場　8：50</t>
    </r>
    <rPh sb="23" eb="25">
      <t>センシュ</t>
    </rPh>
    <rPh sb="25" eb="27">
      <t>ニュウジョウ</t>
    </rPh>
    <phoneticPr fontId="16"/>
  </si>
  <si>
    <t>試合順</t>
    <rPh sb="0" eb="2">
      <t>シアイ</t>
    </rPh>
    <rPh sb="2" eb="3">
      <t>ジュン</t>
    </rPh>
    <phoneticPr fontId="16"/>
  </si>
  <si>
    <t>五本木ソレイユ</t>
    <rPh sb="0" eb="3">
      <t>ゴホンギ</t>
    </rPh>
    <phoneticPr fontId="16"/>
  </si>
  <si>
    <t>東根ブランコ</t>
    <rPh sb="0" eb="1">
      <t>ヒガシ</t>
    </rPh>
    <rPh sb="1" eb="2">
      <t>ネ</t>
    </rPh>
    <phoneticPr fontId="16"/>
  </si>
  <si>
    <t>自由が丘ウィンズ</t>
    <rPh sb="0" eb="2">
      <t>ジユウ</t>
    </rPh>
    <rPh sb="3" eb="4">
      <t>オカ</t>
    </rPh>
    <phoneticPr fontId="16"/>
  </si>
  <si>
    <t>大岡山レグルス</t>
    <rPh sb="0" eb="3">
      <t>オオオカヤマ</t>
    </rPh>
    <phoneticPr fontId="16"/>
  </si>
  <si>
    <t>不動グリーン</t>
    <rPh sb="0" eb="2">
      <t>フドウ</t>
    </rPh>
    <phoneticPr fontId="16"/>
  </si>
  <si>
    <t>東根ラランジャ</t>
    <rPh sb="0" eb="1">
      <t>ヒガシ</t>
    </rPh>
    <rPh sb="1" eb="2">
      <t>ネ</t>
    </rPh>
    <phoneticPr fontId="16"/>
  </si>
  <si>
    <t>東根ラランジャ</t>
    <rPh sb="0" eb="2">
      <t>ヒガシネ</t>
    </rPh>
    <phoneticPr fontId="16"/>
  </si>
  <si>
    <t>片付け　</t>
    <rPh sb="0" eb="2">
      <t>カタヅ</t>
    </rPh>
    <phoneticPr fontId="16"/>
  </si>
  <si>
    <t>試合順</t>
    <rPh sb="0" eb="3">
      <t>シアイジュン</t>
    </rPh>
    <phoneticPr fontId="16"/>
  </si>
  <si>
    <t>倉庫側コート　片付け</t>
    <rPh sb="0" eb="2">
      <t>ソウコ</t>
    </rPh>
    <rPh sb="2" eb="3">
      <t>ガワ</t>
    </rPh>
    <rPh sb="7" eb="9">
      <t>カタヅ</t>
    </rPh>
    <phoneticPr fontId="16"/>
  </si>
  <si>
    <t>少年コート　春季大会＆秋季大会
W-UP コート</t>
    <rPh sb="0" eb="2">
      <t>ショウネン</t>
    </rPh>
    <rPh sb="6" eb="10">
      <t>シュンキタイカイ</t>
    </rPh>
    <rPh sb="11" eb="15">
      <t>シュウキタイカイ</t>
    </rPh>
    <phoneticPr fontId="16"/>
  </si>
  <si>
    <t>油面マシューズ</t>
    <rPh sb="0" eb="2">
      <t>アブラメン</t>
    </rPh>
    <phoneticPr fontId="16"/>
  </si>
  <si>
    <t>D</t>
    <phoneticPr fontId="16"/>
  </si>
  <si>
    <t>C</t>
    <phoneticPr fontId="16"/>
  </si>
  <si>
    <t>ＶＭボンバー</t>
    <phoneticPr fontId="16"/>
  </si>
  <si>
    <t>不動ホワイト</t>
    <rPh sb="0" eb="2">
      <t>フドウ</t>
    </rPh>
    <phoneticPr fontId="16"/>
  </si>
  <si>
    <t>月光原町UFC</t>
    <rPh sb="0" eb="3">
      <t>ゲッコウハラ</t>
    </rPh>
    <rPh sb="3" eb="4">
      <t>マチ</t>
    </rPh>
    <phoneticPr fontId="16"/>
  </si>
  <si>
    <t>大岡山シリウス</t>
    <rPh sb="0" eb="3">
      <t>オオオカヤマ</t>
    </rPh>
    <phoneticPr fontId="16"/>
  </si>
  <si>
    <t>碑文谷ウィナーズ</t>
    <rPh sb="0" eb="3">
      <t>ヒモンヤ</t>
    </rPh>
    <phoneticPr fontId="16"/>
  </si>
  <si>
    <t>烏森スターズ</t>
    <rPh sb="0" eb="2">
      <t>カラスモリ</t>
    </rPh>
    <phoneticPr fontId="16"/>
  </si>
  <si>
    <t>VMモンスター</t>
    <phoneticPr fontId="16"/>
  </si>
  <si>
    <t>月光原町UFC</t>
    <rPh sb="0" eb="4">
      <t>ゲッコウハラマチ</t>
    </rPh>
    <phoneticPr fontId="16"/>
  </si>
  <si>
    <t>碑文谷ウルトラ</t>
    <rPh sb="0" eb="3">
      <t>ヒモンヤ</t>
    </rPh>
    <phoneticPr fontId="16"/>
  </si>
  <si>
    <t>油面シザーズ</t>
    <rPh sb="0" eb="2">
      <t>アブラメン</t>
    </rPh>
    <phoneticPr fontId="16"/>
  </si>
  <si>
    <t>VMレッズ</t>
    <phoneticPr fontId="16"/>
  </si>
  <si>
    <t>烏森ヒーローズ</t>
    <rPh sb="0" eb="2">
      <t>カラスモリ</t>
    </rPh>
    <phoneticPr fontId="16"/>
  </si>
  <si>
    <t>自由が丘エヴァー</t>
    <rPh sb="0" eb="2">
      <t>ジユウ</t>
    </rPh>
    <rPh sb="3" eb="4">
      <t>オカ</t>
    </rPh>
    <phoneticPr fontId="16"/>
  </si>
  <si>
    <t>鷹の子SC</t>
    <rPh sb="0" eb="1">
      <t>タカ</t>
    </rPh>
    <rPh sb="2" eb="3">
      <t>コ</t>
    </rPh>
    <phoneticPr fontId="16"/>
  </si>
  <si>
    <t>五本木バルサ</t>
    <rPh sb="0" eb="3">
      <t>ゴホンギ</t>
    </rPh>
    <phoneticPr fontId="16"/>
  </si>
  <si>
    <t>KUFC</t>
    <phoneticPr fontId="16"/>
  </si>
  <si>
    <t>不動グリーン</t>
    <rPh sb="0" eb="2">
      <t>フドウ</t>
    </rPh>
    <phoneticPr fontId="16"/>
  </si>
  <si>
    <t>会場責任者　中央ブロック</t>
    <rPh sb="6" eb="8">
      <t>チュウオウ</t>
    </rPh>
    <phoneticPr fontId="16"/>
  </si>
  <si>
    <t>①</t>
    <phoneticPr fontId="16"/>
  </si>
  <si>
    <t>②</t>
    <phoneticPr fontId="16"/>
  </si>
  <si>
    <t>③</t>
    <phoneticPr fontId="16"/>
  </si>
  <si>
    <t>④</t>
    <phoneticPr fontId="16"/>
  </si>
  <si>
    <t>FM</t>
    <phoneticPr fontId="16"/>
  </si>
  <si>
    <t>⑤</t>
    <phoneticPr fontId="16"/>
  </si>
  <si>
    <t>⑥</t>
    <phoneticPr fontId="16"/>
  </si>
  <si>
    <t>⑦</t>
    <phoneticPr fontId="16"/>
  </si>
  <si>
    <t>⑧</t>
    <phoneticPr fontId="16"/>
  </si>
  <si>
    <t>A1位</t>
    <rPh sb="2" eb="3">
      <t>イ</t>
    </rPh>
    <phoneticPr fontId="16"/>
  </si>
  <si>
    <t>①の勝ち</t>
    <rPh sb="2" eb="3">
      <t>カ</t>
    </rPh>
    <phoneticPr fontId="16"/>
  </si>
  <si>
    <t>①の負け</t>
    <rPh sb="2" eb="3">
      <t>マ</t>
    </rPh>
    <phoneticPr fontId="16"/>
  </si>
  <si>
    <t>②の負け</t>
    <rPh sb="2" eb="3">
      <t>マ</t>
    </rPh>
    <phoneticPr fontId="16"/>
  </si>
  <si>
    <t>B1位</t>
    <rPh sb="2" eb="3">
      <t>イ</t>
    </rPh>
    <phoneticPr fontId="16"/>
  </si>
  <si>
    <t>C1位</t>
    <rPh sb="2" eb="3">
      <t>イ</t>
    </rPh>
    <phoneticPr fontId="16"/>
  </si>
  <si>
    <t>③の勝ち</t>
    <rPh sb="2" eb="3">
      <t>カ</t>
    </rPh>
    <phoneticPr fontId="16"/>
  </si>
  <si>
    <t>④の勝ち</t>
    <rPh sb="2" eb="3">
      <t>カ</t>
    </rPh>
    <phoneticPr fontId="16"/>
  </si>
  <si>
    <t>D1位</t>
    <rPh sb="2" eb="3">
      <t>イ</t>
    </rPh>
    <phoneticPr fontId="16"/>
  </si>
  <si>
    <t>⑨</t>
    <phoneticPr fontId="16"/>
  </si>
  <si>
    <t>⑩</t>
    <phoneticPr fontId="16"/>
  </si>
  <si>
    <t>⑪</t>
    <phoneticPr fontId="16"/>
  </si>
  <si>
    <t>⑫</t>
    <phoneticPr fontId="16"/>
  </si>
  <si>
    <t>本部審判　中央ブロック</t>
    <rPh sb="0" eb="4">
      <t>ホンブシンパン</t>
    </rPh>
    <rPh sb="5" eb="7">
      <t>チュウオウ</t>
    </rPh>
    <phoneticPr fontId="16"/>
  </si>
  <si>
    <t>当該</t>
    <rPh sb="0" eb="2">
      <t>トウガイ</t>
    </rPh>
    <phoneticPr fontId="16"/>
  </si>
  <si>
    <t>③の負け</t>
    <rPh sb="2" eb="3">
      <t>マ</t>
    </rPh>
    <phoneticPr fontId="16"/>
  </si>
  <si>
    <t>④の負け</t>
    <rPh sb="2" eb="3">
      <t>マ</t>
    </rPh>
    <phoneticPr fontId="16"/>
  </si>
  <si>
    <t>同点の場合　PK方式</t>
    <rPh sb="0" eb="2">
      <t>ドウテン</t>
    </rPh>
    <rPh sb="3" eb="5">
      <t>バアイ</t>
    </rPh>
    <rPh sb="8" eb="10">
      <t>ホウシキ</t>
    </rPh>
    <phoneticPr fontId="16"/>
  </si>
  <si>
    <t>ファンタジーカップ   U – 8</t>
  </si>
  <si>
    <t>主  催 ：目黒区サッカー協会 少年の部</t>
  </si>
  <si>
    <t>後　援：東京目黒ロータリークラブ、目黒区</t>
  </si>
  <si>
    <t>2026　東京目黒ロータリークラブ杯　</t>
    <phoneticPr fontId="16"/>
  </si>
  <si>
    <t>幹事：中央ブロック</t>
    <rPh sb="3" eb="5">
      <t>チュウオウ</t>
    </rPh>
    <phoneticPr fontId="16"/>
  </si>
  <si>
    <t>②勝ち</t>
    <rPh sb="1" eb="2">
      <t>カ</t>
    </rPh>
    <phoneticPr fontId="16"/>
  </si>
  <si>
    <t>⑤の負け</t>
    <rPh sb="2" eb="3">
      <t>マ</t>
    </rPh>
    <phoneticPr fontId="16"/>
  </si>
  <si>
    <t>⑥の負け</t>
    <rPh sb="2" eb="3">
      <t>マ</t>
    </rPh>
    <phoneticPr fontId="16"/>
  </si>
  <si>
    <t>⑦の負け</t>
    <rPh sb="2" eb="3">
      <t>マ</t>
    </rPh>
    <phoneticPr fontId="16"/>
  </si>
  <si>
    <t>⑧の負け</t>
    <rPh sb="2" eb="3">
      <t>マ</t>
    </rPh>
    <phoneticPr fontId="16"/>
  </si>
  <si>
    <t>プラ単管を使用</t>
    <rPh sb="2" eb="4">
      <t>タンカン</t>
    </rPh>
    <rPh sb="5" eb="7">
      <t>シヨウ</t>
    </rPh>
    <phoneticPr fontId="16"/>
  </si>
  <si>
    <t>9月13日(日)</t>
    <rPh sb="6" eb="7">
      <t>ニチ</t>
    </rPh>
    <phoneticPr fontId="16"/>
  </si>
  <si>
    <r>
      <t>開催日：</t>
    </r>
    <r>
      <rPr>
        <sz val="12"/>
        <color rgb="FFFF0000"/>
        <rFont val="Yu Gothic UI"/>
        <family val="3"/>
        <charset val="128"/>
      </rPr>
      <t>2026年 9月5日（土）雨天延期</t>
    </r>
    <r>
      <rPr>
        <sz val="12"/>
        <rFont val="Yu Gothic UI"/>
        <family val="3"/>
        <charset val="128"/>
      </rPr>
      <t>・13日（日）予選リーグ　27日(日)決勝トーナメント</t>
    </r>
    <rPh sb="17" eb="21">
      <t>ウテンエンキ</t>
    </rPh>
    <rPh sb="28" eb="30">
      <t>ヨセン</t>
    </rPh>
    <rPh sb="36" eb="37">
      <t>ニチ</t>
    </rPh>
    <rPh sb="38" eb="39">
      <t>ニチ</t>
    </rPh>
    <rPh sb="40" eb="42">
      <t>ケッショウ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</si>
</sst>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3" x14ac:knownFonts="1">
    <font>
      <sz val="11"/>
      <color rgb="FF000000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1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b/>
      <sz val="10"/>
      <color rgb="FFFF0000"/>
      <name val="HGSｺﾞｼｯｸE"/>
      <family val="3"/>
      <charset val="128"/>
    </font>
    <font>
      <b/>
      <sz val="10"/>
      <color theme="1"/>
      <name val="HGSｺﾞｼｯｸE"/>
      <family val="3"/>
      <charset val="128"/>
    </font>
    <font>
      <sz val="10"/>
      <color theme="1"/>
      <name val="HGPｺﾞｼｯｸE"/>
      <family val="3"/>
      <charset val="128"/>
    </font>
    <font>
      <sz val="10"/>
      <color theme="0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name val="Calibri"/>
      <family val="3"/>
      <charset val="128"/>
      <scheme val="minor"/>
    </font>
    <font>
      <b/>
      <sz val="10"/>
      <color theme="1"/>
      <name val="HGPｺﾞｼｯｸE"/>
      <family val="3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sz val="10"/>
      <color theme="0"/>
      <name val="HGPｺﾞｼｯｸE"/>
      <family val="3"/>
      <charset val="128"/>
    </font>
    <font>
      <u/>
      <sz val="10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rgb="FF000000"/>
      <name val="HGPｺﾞｼｯｸE"/>
      <family val="3"/>
      <charset val="128"/>
    </font>
    <font>
      <u/>
      <sz val="10"/>
      <color theme="1"/>
      <name val="HGPｺﾞｼｯｸE"/>
      <family val="3"/>
      <charset val="128"/>
    </font>
    <font>
      <u/>
      <sz val="11"/>
      <name val="HGPｺﾞｼｯｸE"/>
      <family val="3"/>
      <charset val="128"/>
    </font>
    <font>
      <sz val="12"/>
      <name val="HGPｺﾞｼｯｸE"/>
      <family val="3"/>
      <charset val="128"/>
    </font>
    <font>
      <sz val="10"/>
      <color rgb="FFFF0000"/>
      <name val="HGPｺﾞｼｯｸE"/>
      <family val="3"/>
      <charset val="128"/>
    </font>
    <font>
      <sz val="8"/>
      <color theme="1"/>
      <name val="HGSｺﾞｼｯｸE"/>
      <family val="3"/>
      <charset val="128"/>
    </font>
    <font>
      <sz val="8"/>
      <name val="Calibri"/>
      <family val="2"/>
    </font>
    <font>
      <sz val="8"/>
      <color rgb="FFFF0000"/>
      <name val="HGSｺﾞｼｯｸE"/>
      <family val="3"/>
      <charset val="128"/>
    </font>
    <font>
      <sz val="8"/>
      <color rgb="FFFF0000"/>
      <name val="Calibri"/>
      <family val="2"/>
    </font>
    <font>
      <sz val="11"/>
      <color theme="1"/>
      <name val="Calibri"/>
      <family val="3"/>
      <charset val="128"/>
      <scheme val="minor"/>
    </font>
    <font>
      <b/>
      <sz val="20"/>
      <name val="Yu Gothic UI"/>
      <family val="3"/>
      <charset val="128"/>
    </font>
    <font>
      <sz val="16"/>
      <name val="Yu Gothic UI"/>
      <family val="3"/>
      <charset val="128"/>
    </font>
    <font>
      <b/>
      <sz val="18"/>
      <name val="Yu Gothic UI"/>
      <family val="3"/>
      <charset val="128"/>
    </font>
    <font>
      <sz val="1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14"/>
      <name val="Yu Gothic UI"/>
      <family val="3"/>
      <charset val="128"/>
    </font>
    <font>
      <sz val="12"/>
      <name val="Yu Gothic UI"/>
      <family val="3"/>
      <charset val="128"/>
    </font>
    <font>
      <sz val="12"/>
      <color theme="1"/>
      <name val="Yu Gothic UI"/>
      <family val="3"/>
      <charset val="128"/>
    </font>
    <font>
      <b/>
      <sz val="10"/>
      <color rgb="FFFF0000"/>
      <name val="HGPｺﾞｼｯｸE"/>
      <family val="3"/>
      <charset val="128"/>
    </font>
    <font>
      <sz val="12"/>
      <color rgb="FFFF0000"/>
      <name val="Yu Gothic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95959"/>
        <bgColor rgb="FF595959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dotted">
        <color rgb="FF000000"/>
      </left>
      <right/>
      <top/>
      <bottom style="thick">
        <color rgb="FF000000"/>
      </bottom>
      <diagonal/>
    </border>
    <border>
      <left/>
      <right style="dotted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5" fillId="0" borderId="0"/>
    <xf numFmtId="0" fontId="32" fillId="0" borderId="0">
      <alignment vertical="center"/>
    </xf>
    <xf numFmtId="0" fontId="15" fillId="0" borderId="0">
      <alignment vertical="center"/>
    </xf>
  </cellStyleXfs>
  <cellXfs count="2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28" xfId="0" applyFont="1" applyBorder="1"/>
    <xf numFmtId="0" fontId="9" fillId="0" borderId="0" xfId="0" applyFont="1"/>
    <xf numFmtId="0" fontId="9" fillId="0" borderId="32" xfId="0" applyFont="1" applyBorder="1"/>
    <xf numFmtId="0" fontId="9" fillId="0" borderId="34" xfId="0" applyFont="1" applyBorder="1"/>
    <xf numFmtId="0" fontId="9" fillId="0" borderId="35" xfId="0" applyFont="1" applyBorder="1"/>
    <xf numFmtId="0" fontId="9" fillId="0" borderId="36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33" xfId="0" applyFont="1" applyBorder="1"/>
    <xf numFmtId="0" fontId="8" fillId="0" borderId="37" xfId="0" applyFont="1" applyBorder="1"/>
    <xf numFmtId="0" fontId="8" fillId="0" borderId="38" xfId="0" applyFont="1" applyBorder="1"/>
    <xf numFmtId="0" fontId="10" fillId="0" borderId="0" xfId="0" applyFont="1" applyAlignment="1">
      <alignment vertical="center"/>
    </xf>
    <xf numFmtId="0" fontId="8" fillId="0" borderId="39" xfId="0" applyFont="1" applyBorder="1"/>
    <xf numFmtId="0" fontId="8" fillId="0" borderId="40" xfId="0" applyFont="1" applyBorder="1"/>
    <xf numFmtId="0" fontId="9" fillId="0" borderId="0" xfId="0" applyFont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33" xfId="0" applyFont="1" applyBorder="1"/>
    <xf numFmtId="0" fontId="9" fillId="0" borderId="37" xfId="0" applyFont="1" applyBorder="1"/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9" fillId="0" borderId="32" xfId="0" applyFont="1" applyBorder="1" applyAlignment="1">
      <alignment vertical="center" shrinkToFit="1"/>
    </xf>
    <xf numFmtId="0" fontId="9" fillId="2" borderId="32" xfId="0" applyFont="1" applyFill="1" applyBorder="1" applyAlignment="1">
      <alignment horizontal="center" vertical="center" textRotation="255" shrinkToFit="1"/>
    </xf>
    <xf numFmtId="0" fontId="9" fillId="2" borderId="0" xfId="0" applyFont="1" applyFill="1" applyAlignment="1">
      <alignment horizontal="center" vertical="center" textRotation="255" shrinkToFit="1"/>
    </xf>
    <xf numFmtId="0" fontId="9" fillId="0" borderId="30" xfId="0" applyFont="1" applyBorder="1"/>
    <xf numFmtId="0" fontId="12" fillId="0" borderId="0" xfId="0" applyFont="1" applyAlignment="1">
      <alignment horizontal="left" vertical="center"/>
    </xf>
    <xf numFmtId="0" fontId="9" fillId="0" borderId="45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 textRotation="255" shrinkToFit="1"/>
    </xf>
    <xf numFmtId="56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0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8" fillId="0" borderId="0" xfId="1" applyFont="1"/>
    <xf numFmtId="0" fontId="13" fillId="0" borderId="0" xfId="1" applyFont="1" applyAlignment="1">
      <alignment horizontal="left" vertical="center"/>
    </xf>
    <xf numFmtId="0" fontId="13" fillId="0" borderId="63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9" fillId="0" borderId="70" xfId="1" applyFont="1" applyBorder="1" applyAlignment="1">
      <alignment horizontal="center" vertical="center" wrapText="1" shrinkToFit="1"/>
    </xf>
    <xf numFmtId="49" fontId="19" fillId="0" borderId="70" xfId="1" applyNumberFormat="1" applyFont="1" applyBorder="1" applyAlignment="1">
      <alignment vertical="center" shrinkToFit="1"/>
    </xf>
    <xf numFmtId="0" fontId="13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wrapText="1" shrinkToFit="1"/>
    </xf>
    <xf numFmtId="0" fontId="13" fillId="0" borderId="74" xfId="1" applyFont="1" applyBorder="1" applyAlignment="1">
      <alignment horizontal="center" vertical="center" wrapText="1" shrinkToFit="1"/>
    </xf>
    <xf numFmtId="0" fontId="13" fillId="0" borderId="77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 wrapText="1" shrinkToFit="1"/>
    </xf>
    <xf numFmtId="0" fontId="13" fillId="0" borderId="0" xfId="1" applyFont="1" applyAlignment="1">
      <alignment vertical="center" wrapText="1" shrinkToFit="1"/>
    </xf>
    <xf numFmtId="0" fontId="24" fillId="0" borderId="0" xfId="1" applyFont="1" applyAlignment="1">
      <alignment horizontal="center" vertical="center" wrapText="1" shrinkToFit="1"/>
    </xf>
    <xf numFmtId="0" fontId="25" fillId="0" borderId="0" xfId="1" applyFont="1" applyAlignment="1">
      <alignment horizontal="center" wrapText="1" shrinkToFit="1"/>
    </xf>
    <xf numFmtId="0" fontId="19" fillId="0" borderId="77" xfId="1" applyFont="1" applyBorder="1" applyAlignment="1">
      <alignment horizontal="center" vertical="center" wrapText="1" shrinkToFit="1"/>
    </xf>
    <xf numFmtId="56" fontId="1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/>
    </xf>
    <xf numFmtId="20" fontId="9" fillId="0" borderId="0" xfId="0" applyNumberFormat="1" applyFont="1" applyAlignment="1">
      <alignment shrinkToFit="1"/>
    </xf>
    <xf numFmtId="0" fontId="34" fillId="0" borderId="0" xfId="2" applyFont="1">
      <alignment vertical="center"/>
    </xf>
    <xf numFmtId="0" fontId="36" fillId="0" borderId="0" xfId="2" applyFont="1">
      <alignment vertical="center"/>
    </xf>
    <xf numFmtId="0" fontId="37" fillId="0" borderId="0" xfId="2" applyFont="1">
      <alignment vertical="center"/>
    </xf>
    <xf numFmtId="0" fontId="38" fillId="0" borderId="0" xfId="2" applyFont="1">
      <alignment vertical="center"/>
    </xf>
    <xf numFmtId="0" fontId="39" fillId="0" borderId="0" xfId="2" applyFont="1">
      <alignment vertical="center"/>
    </xf>
    <xf numFmtId="0" fontId="40" fillId="0" borderId="0" xfId="2" applyFont="1">
      <alignment vertical="center"/>
    </xf>
    <xf numFmtId="0" fontId="27" fillId="5" borderId="83" xfId="1" applyFont="1" applyFill="1" applyBorder="1" applyAlignment="1">
      <alignment horizontal="center" vertical="center"/>
    </xf>
    <xf numFmtId="0" fontId="27" fillId="5" borderId="84" xfId="1" applyFont="1" applyFill="1" applyBorder="1" applyAlignment="1">
      <alignment horizontal="center" vertical="center"/>
    </xf>
    <xf numFmtId="0" fontId="27" fillId="5" borderId="86" xfId="1" applyFont="1" applyFill="1" applyBorder="1" applyAlignment="1">
      <alignment horizontal="center" vertical="center"/>
    </xf>
    <xf numFmtId="56" fontId="13" fillId="0" borderId="87" xfId="1" applyNumberFormat="1" applyFont="1" applyBorder="1" applyAlignment="1">
      <alignment horizontal="center" vertical="center"/>
    </xf>
    <xf numFmtId="56" fontId="13" fillId="0" borderId="88" xfId="1" applyNumberFormat="1" applyFont="1" applyBorder="1" applyAlignment="1">
      <alignment horizontal="center" vertical="center"/>
    </xf>
    <xf numFmtId="56" fontId="13" fillId="0" borderId="89" xfId="1" applyNumberFormat="1" applyFont="1" applyBorder="1" applyAlignment="1">
      <alignment horizontal="center" vertical="center"/>
    </xf>
    <xf numFmtId="0" fontId="13" fillId="0" borderId="83" xfId="1" applyFont="1" applyBorder="1" applyAlignment="1">
      <alignment horizontal="center" vertical="center"/>
    </xf>
    <xf numFmtId="0" fontId="13" fillId="0" borderId="84" xfId="1" applyFont="1" applyBorder="1" applyAlignment="1">
      <alignment horizontal="center" vertical="center"/>
    </xf>
    <xf numFmtId="0" fontId="13" fillId="0" borderId="85" xfId="1" applyFont="1" applyBorder="1" applyAlignment="1">
      <alignment horizontal="center" vertical="center"/>
    </xf>
    <xf numFmtId="49" fontId="19" fillId="0" borderId="75" xfId="1" applyNumberFormat="1" applyFont="1" applyBorder="1" applyAlignment="1">
      <alignment horizontal="center" vertical="center" shrinkToFit="1"/>
    </xf>
    <xf numFmtId="49" fontId="19" fillId="0" borderId="70" xfId="1" applyNumberFormat="1" applyFont="1" applyBorder="1" applyAlignment="1">
      <alignment horizontal="center" vertical="center" shrinkToFit="1"/>
    </xf>
    <xf numFmtId="49" fontId="19" fillId="0" borderId="76" xfId="1" applyNumberFormat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wrapText="1" shrinkToFit="1"/>
    </xf>
    <xf numFmtId="0" fontId="13" fillId="0" borderId="95" xfId="1" applyFont="1" applyBorder="1" applyAlignment="1">
      <alignment horizontal="center" vertical="center" wrapText="1" shrinkToFit="1"/>
    </xf>
    <xf numFmtId="0" fontId="13" fillId="0" borderId="82" xfId="1" applyFont="1" applyBorder="1" applyAlignment="1">
      <alignment horizontal="center" vertical="center" wrapText="1" shrinkToFit="1"/>
    </xf>
    <xf numFmtId="0" fontId="13" fillId="0" borderId="92" xfId="1" applyFont="1" applyBorder="1" applyAlignment="1">
      <alignment horizontal="center" vertical="center" wrapText="1" shrinkToFit="1"/>
    </xf>
    <xf numFmtId="0" fontId="13" fillId="0" borderId="0" xfId="1" applyFont="1" applyAlignment="1">
      <alignment horizontal="center" vertical="center" wrapText="1" shrinkToFit="1"/>
    </xf>
    <xf numFmtId="0" fontId="13" fillId="0" borderId="96" xfId="1" applyFont="1" applyBorder="1" applyAlignment="1">
      <alignment horizontal="center" vertical="center" wrapText="1" shrinkToFit="1"/>
    </xf>
    <xf numFmtId="0" fontId="13" fillId="0" borderId="97" xfId="1" applyFont="1" applyBorder="1" applyAlignment="1">
      <alignment horizontal="center" vertical="center" wrapText="1" shrinkToFit="1"/>
    </xf>
    <xf numFmtId="0" fontId="13" fillId="0" borderId="61" xfId="1" applyFont="1" applyBorder="1" applyAlignment="1">
      <alignment horizontal="center" vertical="center" wrapText="1" shrinkToFit="1"/>
    </xf>
    <xf numFmtId="0" fontId="13" fillId="0" borderId="98" xfId="1" applyFont="1" applyBorder="1" applyAlignment="1">
      <alignment horizontal="center" vertical="center" wrapText="1" shrinkToFit="1"/>
    </xf>
    <xf numFmtId="0" fontId="19" fillId="0" borderId="75" xfId="1" applyFont="1" applyBorder="1" applyAlignment="1">
      <alignment horizontal="center" vertical="center" wrapText="1" shrinkToFit="1"/>
    </xf>
    <xf numFmtId="0" fontId="19" fillId="0" borderId="70" xfId="1" applyFont="1" applyBorder="1" applyAlignment="1">
      <alignment horizontal="center" vertical="center" wrapText="1" shrinkToFit="1"/>
    </xf>
    <xf numFmtId="0" fontId="19" fillId="0" borderId="76" xfId="1" applyFont="1" applyBorder="1" applyAlignment="1">
      <alignment horizontal="center" vertical="center" wrapText="1" shrinkToFit="1"/>
    </xf>
    <xf numFmtId="0" fontId="26" fillId="0" borderId="75" xfId="1" applyFont="1" applyBorder="1" applyAlignment="1">
      <alignment horizontal="center" vertical="center"/>
    </xf>
    <xf numFmtId="0" fontId="26" fillId="0" borderId="70" xfId="1" applyFont="1" applyBorder="1" applyAlignment="1">
      <alignment horizontal="center" vertical="center"/>
    </xf>
    <xf numFmtId="0" fontId="26" fillId="0" borderId="71" xfId="1" applyFont="1" applyBorder="1" applyAlignment="1">
      <alignment horizontal="center" vertical="center"/>
    </xf>
    <xf numFmtId="0" fontId="13" fillId="0" borderId="79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/>
    </xf>
    <xf numFmtId="20" fontId="13" fillId="0" borderId="77" xfId="1" applyNumberFormat="1" applyFont="1" applyBorder="1" applyAlignment="1">
      <alignment horizontal="center" vertical="center"/>
    </xf>
    <xf numFmtId="0" fontId="22" fillId="0" borderId="77" xfId="1" applyFont="1" applyBorder="1" applyAlignment="1">
      <alignment horizontal="center" vertical="center"/>
    </xf>
    <xf numFmtId="0" fontId="22" fillId="0" borderId="78" xfId="1" applyFont="1" applyBorder="1" applyAlignment="1">
      <alignment horizontal="center" vertical="center"/>
    </xf>
    <xf numFmtId="0" fontId="13" fillId="0" borderId="75" xfId="1" applyFont="1" applyBorder="1" applyAlignment="1">
      <alignment horizontal="center" vertical="center" wrapText="1" shrinkToFit="1"/>
    </xf>
    <xf numFmtId="0" fontId="13" fillId="0" borderId="70" xfId="1" applyFont="1" applyBorder="1" applyAlignment="1">
      <alignment horizontal="center" vertical="center" wrapText="1" shrinkToFit="1"/>
    </xf>
    <xf numFmtId="0" fontId="13" fillId="0" borderId="76" xfId="1" applyFont="1" applyBorder="1" applyAlignment="1">
      <alignment horizontal="center" vertical="center" wrapText="1" shrinkToFit="1"/>
    </xf>
    <xf numFmtId="0" fontId="22" fillId="0" borderId="75" xfId="1" applyFont="1" applyBorder="1" applyAlignment="1">
      <alignment horizontal="center" vertical="center"/>
    </xf>
    <xf numFmtId="0" fontId="22" fillId="0" borderId="70" xfId="1" applyFont="1" applyBorder="1" applyAlignment="1">
      <alignment horizontal="center" vertical="center"/>
    </xf>
    <xf numFmtId="0" fontId="22" fillId="0" borderId="71" xfId="1" applyFont="1" applyBorder="1" applyAlignment="1">
      <alignment horizontal="center" vertical="center"/>
    </xf>
    <xf numFmtId="0" fontId="22" fillId="0" borderId="77" xfId="1" applyFont="1" applyBorder="1" applyAlignment="1">
      <alignment horizontal="center" vertical="center" wrapText="1" shrinkToFit="1"/>
    </xf>
    <xf numFmtId="0" fontId="22" fillId="0" borderId="78" xfId="1" applyFont="1" applyBorder="1" applyAlignment="1">
      <alignment horizontal="center" vertical="center" wrapText="1" shrinkToFit="1"/>
    </xf>
    <xf numFmtId="0" fontId="19" fillId="0" borderId="69" xfId="1" applyFont="1" applyBorder="1" applyAlignment="1">
      <alignment horizontal="center" vertical="center" wrapText="1" shrinkToFit="1"/>
    </xf>
    <xf numFmtId="20" fontId="13" fillId="0" borderId="73" xfId="1" applyNumberFormat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22" fillId="0" borderId="75" xfId="1" applyFont="1" applyBorder="1" applyAlignment="1">
      <alignment horizontal="center" vertical="center" wrapText="1" shrinkToFit="1"/>
    </xf>
    <xf numFmtId="0" fontId="22" fillId="0" borderId="70" xfId="1" applyFont="1" applyBorder="1" applyAlignment="1">
      <alignment horizontal="center" vertical="center" wrapText="1" shrinkToFit="1"/>
    </xf>
    <xf numFmtId="0" fontId="22" fillId="0" borderId="71" xfId="1" applyFont="1" applyBorder="1" applyAlignment="1">
      <alignment horizontal="center" vertical="center" wrapText="1" shrinkToFit="1"/>
    </xf>
    <xf numFmtId="0" fontId="13" fillId="0" borderId="69" xfId="1" applyFont="1" applyBorder="1" applyAlignment="1">
      <alignment horizontal="center" vertical="center" wrapText="1" shrinkToFit="1"/>
    </xf>
    <xf numFmtId="0" fontId="13" fillId="0" borderId="77" xfId="1" applyFont="1" applyBorder="1" applyAlignment="1">
      <alignment horizontal="center" vertical="center" wrapText="1" shrinkToFit="1"/>
    </xf>
    <xf numFmtId="0" fontId="13" fillId="0" borderId="80" xfId="1" applyFont="1" applyBorder="1" applyAlignment="1">
      <alignment horizontal="center" vertical="center" wrapText="1" shrinkToFit="1"/>
    </xf>
    <xf numFmtId="0" fontId="13" fillId="0" borderId="73" xfId="1" applyFont="1" applyBorder="1" applyAlignment="1">
      <alignment horizontal="center" vertical="center" wrapText="1" shrinkToFit="1"/>
    </xf>
    <xf numFmtId="0" fontId="23" fillId="0" borderId="75" xfId="1" applyFont="1" applyBorder="1" applyAlignment="1">
      <alignment horizontal="center" vertical="center" wrapText="1" shrinkToFit="1"/>
    </xf>
    <xf numFmtId="0" fontId="23" fillId="0" borderId="70" xfId="1" applyFont="1" applyBorder="1" applyAlignment="1">
      <alignment horizontal="center" vertical="center" wrapText="1" shrinkToFit="1"/>
    </xf>
    <xf numFmtId="0" fontId="23" fillId="0" borderId="76" xfId="1" applyFont="1" applyBorder="1" applyAlignment="1">
      <alignment horizontal="center" vertical="center" wrapText="1" shrinkToFit="1"/>
    </xf>
    <xf numFmtId="0" fontId="13" fillId="4" borderId="69" xfId="1" applyFont="1" applyFill="1" applyBorder="1" applyAlignment="1">
      <alignment horizontal="center" vertical="center"/>
    </xf>
    <xf numFmtId="0" fontId="13" fillId="4" borderId="70" xfId="1" applyFont="1" applyFill="1" applyBorder="1" applyAlignment="1">
      <alignment horizontal="center" vertical="center"/>
    </xf>
    <xf numFmtId="0" fontId="13" fillId="4" borderId="71" xfId="1" applyFont="1" applyFill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68" xfId="1" applyFont="1" applyBorder="1" applyAlignment="1">
      <alignment horizontal="center" vertical="center"/>
    </xf>
    <xf numFmtId="0" fontId="13" fillId="0" borderId="66" xfId="1" applyFont="1" applyBorder="1" applyAlignment="1">
      <alignment horizontal="center" vertical="center"/>
    </xf>
    <xf numFmtId="0" fontId="13" fillId="0" borderId="64" xfId="1" applyFont="1" applyBorder="1" applyAlignment="1">
      <alignment horizontal="center" vertical="center"/>
    </xf>
    <xf numFmtId="0" fontId="13" fillId="0" borderId="65" xfId="1" applyFont="1" applyBorder="1" applyAlignment="1">
      <alignment horizontal="center" vertical="center"/>
    </xf>
    <xf numFmtId="0" fontId="19" fillId="0" borderId="65" xfId="1" applyFont="1" applyBorder="1" applyAlignment="1">
      <alignment horizontal="center" vertical="center"/>
    </xf>
    <xf numFmtId="0" fontId="13" fillId="0" borderId="67" xfId="1" applyFont="1" applyBorder="1" applyAlignment="1">
      <alignment horizontal="center" vertical="center"/>
    </xf>
    <xf numFmtId="0" fontId="17" fillId="0" borderId="61" xfId="1" applyFont="1" applyBorder="1" applyAlignment="1">
      <alignment horizontal="right" vertical="center"/>
    </xf>
    <xf numFmtId="0" fontId="13" fillId="0" borderId="62" xfId="1" applyFont="1" applyBorder="1" applyAlignment="1">
      <alignment horizontal="center" vertical="center"/>
    </xf>
    <xf numFmtId="0" fontId="13" fillId="0" borderId="63" xfId="1" applyFont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3" fillId="0" borderId="3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8" xfId="0" applyFont="1" applyBorder="1"/>
    <xf numFmtId="0" fontId="3" fillId="0" borderId="4" xfId="0" applyFont="1" applyBorder="1" applyAlignment="1">
      <alignment horizontal="center" vertical="center" shrinkToFit="1"/>
    </xf>
    <xf numFmtId="0" fontId="5" fillId="0" borderId="9" xfId="0" applyFont="1" applyBorder="1"/>
    <xf numFmtId="0" fontId="5" fillId="0" borderId="5" xfId="0" applyFont="1" applyBorder="1"/>
    <xf numFmtId="0" fontId="5" fillId="0" borderId="10" xfId="0" applyFont="1" applyBorder="1"/>
    <xf numFmtId="0" fontId="3" fillId="0" borderId="16" xfId="0" applyFont="1" applyBorder="1" applyAlignment="1">
      <alignment horizontal="center" vertical="center" shrinkToFit="1"/>
    </xf>
    <xf numFmtId="0" fontId="5" fillId="0" borderId="18" xfId="0" applyFont="1" applyBorder="1"/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3" fillId="0" borderId="13" xfId="0" applyFont="1" applyBorder="1" applyAlignment="1">
      <alignment horizontal="center" vertical="center" shrinkToFit="1"/>
    </xf>
    <xf numFmtId="0" fontId="5" fillId="0" borderId="14" xfId="0" applyFont="1" applyBorder="1"/>
    <xf numFmtId="0" fontId="5" fillId="0" borderId="15" xfId="0" applyFont="1" applyBorder="1"/>
    <xf numFmtId="0" fontId="3" fillId="0" borderId="17" xfId="0" applyFont="1" applyBorder="1" applyAlignment="1">
      <alignment horizontal="center" vertical="center" shrinkToFit="1"/>
    </xf>
    <xf numFmtId="0" fontId="5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1" xfId="0" applyFont="1" applyBorder="1"/>
    <xf numFmtId="0" fontId="5" fillId="0" borderId="27" xfId="0" applyFont="1" applyBorder="1"/>
    <xf numFmtId="0" fontId="6" fillId="0" borderId="0" xfId="0" applyFont="1" applyAlignment="1">
      <alignment horizontal="center" vertical="center"/>
    </xf>
    <xf numFmtId="0" fontId="0" fillId="0" borderId="0" xfId="0"/>
    <xf numFmtId="2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5" fillId="0" borderId="56" xfId="0" applyFont="1" applyBorder="1"/>
    <xf numFmtId="0" fontId="5" fillId="0" borderId="57" xfId="0" applyFont="1" applyBorder="1"/>
    <xf numFmtId="0" fontId="30" fillId="0" borderId="50" xfId="0" applyFont="1" applyBorder="1" applyAlignment="1">
      <alignment horizontal="center" vertical="center"/>
    </xf>
    <xf numFmtId="0" fontId="31" fillId="0" borderId="48" xfId="0" applyFont="1" applyBorder="1"/>
    <xf numFmtId="0" fontId="31" fillId="0" borderId="49" xfId="0" applyFont="1" applyBorder="1"/>
    <xf numFmtId="49" fontId="9" fillId="0" borderId="58" xfId="0" applyNumberFormat="1" applyFont="1" applyBorder="1" applyAlignment="1">
      <alignment horizontal="center" vertical="center"/>
    </xf>
    <xf numFmtId="0" fontId="5" fillId="0" borderId="59" xfId="0" applyFont="1" applyBorder="1"/>
    <xf numFmtId="0" fontId="5" fillId="0" borderId="60" xfId="0" applyFont="1" applyBorder="1"/>
    <xf numFmtId="0" fontId="9" fillId="0" borderId="20" xfId="0" applyFont="1" applyBorder="1" applyAlignment="1">
      <alignment horizontal="center" vertical="center"/>
    </xf>
    <xf numFmtId="20" fontId="9" fillId="0" borderId="55" xfId="0" applyNumberFormat="1" applyFont="1" applyBorder="1" applyAlignment="1">
      <alignment horizontal="center" vertical="center"/>
    </xf>
    <xf numFmtId="20" fontId="9" fillId="0" borderId="56" xfId="0" applyNumberFormat="1" applyFont="1" applyBorder="1" applyAlignment="1">
      <alignment horizontal="center" vertical="center"/>
    </xf>
    <xf numFmtId="20" fontId="9" fillId="0" borderId="57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94" xfId="0" applyFont="1" applyBorder="1" applyAlignment="1">
      <alignment horizontal="right" vertical="center"/>
    </xf>
    <xf numFmtId="0" fontId="9" fillId="0" borderId="47" xfId="0" applyFont="1" applyBorder="1" applyAlignment="1">
      <alignment horizontal="center" vertical="center"/>
    </xf>
    <xf numFmtId="0" fontId="5" fillId="0" borderId="51" xfId="0" applyFont="1" applyBorder="1"/>
    <xf numFmtId="0" fontId="9" fillId="0" borderId="91" xfId="0" applyFont="1" applyBorder="1" applyAlignment="1">
      <alignment horizontal="center" vertical="center"/>
    </xf>
    <xf numFmtId="0" fontId="5" fillId="0" borderId="48" xfId="0" applyFont="1" applyBorder="1"/>
    <xf numFmtId="0" fontId="9" fillId="0" borderId="50" xfId="0" applyFont="1" applyBorder="1" applyAlignment="1">
      <alignment horizontal="center" vertical="center"/>
    </xf>
    <xf numFmtId="0" fontId="5" fillId="0" borderId="49" xfId="0" applyFont="1" applyBorder="1"/>
    <xf numFmtId="20" fontId="9" fillId="0" borderId="50" xfId="0" applyNumberFormat="1" applyFont="1" applyBorder="1" applyAlignment="1">
      <alignment horizontal="center" vertical="center"/>
    </xf>
    <xf numFmtId="0" fontId="29" fillId="0" borderId="48" xfId="0" applyFont="1" applyBorder="1"/>
    <xf numFmtId="0" fontId="29" fillId="0" borderId="49" xfId="0" applyFont="1" applyBorder="1"/>
    <xf numFmtId="20" fontId="9" fillId="0" borderId="48" xfId="0" applyNumberFormat="1" applyFont="1" applyBorder="1" applyAlignment="1">
      <alignment horizontal="center" vertical="center"/>
    </xf>
    <xf numFmtId="20" fontId="9" fillId="0" borderId="5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93" xfId="0" applyFont="1" applyBorder="1" applyAlignment="1">
      <alignment horizontal="right" vertical="center"/>
    </xf>
    <xf numFmtId="0" fontId="28" fillId="0" borderId="5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0" fillId="0" borderId="14" xfId="0" applyBorder="1"/>
    <xf numFmtId="0" fontId="9" fillId="0" borderId="9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48" xfId="0" applyFont="1" applyBorder="1"/>
    <xf numFmtId="0" fontId="2" fillId="0" borderId="49" xfId="0" applyFont="1" applyBorder="1"/>
    <xf numFmtId="0" fontId="9" fillId="0" borderId="92" xfId="0" applyFont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31" xfId="0" applyFont="1" applyBorder="1"/>
    <xf numFmtId="0" fontId="9" fillId="0" borderId="32" xfId="0" applyFont="1" applyBorder="1" applyAlignment="1">
      <alignment horizontal="center" vertical="center"/>
    </xf>
    <xf numFmtId="0" fontId="5" fillId="0" borderId="33" xfId="0" applyFont="1" applyBorder="1"/>
    <xf numFmtId="0" fontId="9" fillId="2" borderId="29" xfId="0" applyFont="1" applyFill="1" applyBorder="1" applyAlignment="1">
      <alignment horizontal="center" vertical="center" textRotation="255" shrinkToFit="1"/>
    </xf>
    <xf numFmtId="0" fontId="5" fillId="0" borderId="32" xfId="0" applyFont="1" applyBorder="1"/>
    <xf numFmtId="0" fontId="5" fillId="0" borderId="37" xfId="0" applyFont="1" applyBorder="1"/>
    <xf numFmtId="0" fontId="5" fillId="0" borderId="28" xfId="0" applyFont="1" applyBorder="1"/>
    <xf numFmtId="56" fontId="11" fillId="0" borderId="0" xfId="0" applyNumberFormat="1" applyFont="1" applyAlignment="1">
      <alignment horizontal="left" vertical="center"/>
    </xf>
    <xf numFmtId="0" fontId="9" fillId="0" borderId="41" xfId="0" applyFont="1" applyBorder="1" applyAlignment="1">
      <alignment horizontal="center" vertical="center"/>
    </xf>
    <xf numFmtId="0" fontId="5" fillId="0" borderId="42" xfId="0" applyFont="1" applyBorder="1"/>
    <xf numFmtId="0" fontId="9" fillId="0" borderId="43" xfId="0" applyFont="1" applyBorder="1" applyAlignment="1">
      <alignment horizontal="center" vertical="center"/>
    </xf>
    <xf numFmtId="0" fontId="5" fillId="0" borderId="44" xfId="0" applyFont="1" applyBorder="1"/>
    <xf numFmtId="0" fontId="9" fillId="0" borderId="44" xfId="0" applyFont="1" applyBorder="1" applyAlignment="1">
      <alignment horizontal="center" vertical="center"/>
    </xf>
    <xf numFmtId="0" fontId="5" fillId="0" borderId="46" xfId="0" applyFont="1" applyBorder="1"/>
    <xf numFmtId="0" fontId="12" fillId="0" borderId="25" xfId="0" applyFont="1" applyBorder="1" applyAlignment="1">
      <alignment horizontal="right" vertical="center"/>
    </xf>
    <xf numFmtId="14" fontId="13" fillId="0" borderId="44" xfId="0" quotePrefix="1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5" fillId="0" borderId="30" xfId="0" applyFont="1" applyBorder="1"/>
    <xf numFmtId="0" fontId="9" fillId="0" borderId="32" xfId="0" applyFont="1" applyBorder="1" applyAlignment="1">
      <alignment horizontal="center"/>
    </xf>
    <xf numFmtId="56" fontId="41" fillId="0" borderId="0" xfId="1" applyNumberFormat="1" applyFont="1" applyAlignment="1">
      <alignment horizontal="left" vertical="center"/>
    </xf>
    <xf numFmtId="0" fontId="41" fillId="0" borderId="0" xfId="1" applyFont="1" applyAlignment="1">
      <alignment horizontal="left" vertical="center"/>
    </xf>
    <xf numFmtId="56" fontId="41" fillId="0" borderId="61" xfId="1" applyNumberFormat="1" applyFont="1" applyBorder="1" applyAlignment="1">
      <alignment horizontal="left" vertical="center"/>
    </xf>
    <xf numFmtId="0" fontId="27" fillId="5" borderId="70" xfId="1" applyFont="1" applyFill="1" applyBorder="1" applyAlignment="1">
      <alignment horizontal="center" vertical="center"/>
    </xf>
    <xf numFmtId="0" fontId="27" fillId="5" borderId="75" xfId="1" applyFont="1" applyFill="1" applyBorder="1" applyAlignment="1">
      <alignment horizontal="center" vertical="center"/>
    </xf>
    <xf numFmtId="0" fontId="27" fillId="5" borderId="76" xfId="1" applyFont="1" applyFill="1" applyBorder="1" applyAlignment="1">
      <alignment horizontal="center" vertical="center"/>
    </xf>
  </cellXfs>
  <cellStyles count="4">
    <cellStyle name="標準" xfId="0" builtinId="0"/>
    <cellStyle name="標準 2" xfId="2" xr:uid="{815783F7-043E-4B57-807A-A1ADDE85EB0C}"/>
    <cellStyle name="標準 2 3" xfId="3" xr:uid="{C333F4D6-497F-4886-AD16-9EE19207CD90}"/>
    <cellStyle name="標準 4" xfId="1" xr:uid="{91C02F51-17EF-4289-89D9-D236EB6A1EAF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登録チーム&amp;選手数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5</xdr:row>
      <xdr:rowOff>123825</xdr:rowOff>
    </xdr:from>
    <xdr:ext cx="4930775" cy="6473190"/>
    <xdr:pic>
      <xdr:nvPicPr>
        <xdr:cNvPr id="2" name="図 1" descr="C:\Users\Masayuki Iwata\AppData\Local\Microsoft\Windows\Temporary Internet Files\Content.IE5\HAIYFY80\MC900444593[1].jpg">
          <a:extLst>
            <a:ext uri="{FF2B5EF4-FFF2-40B4-BE49-F238E27FC236}">
              <a16:creationId xmlns:a16="http://schemas.microsoft.com/office/drawing/2014/main" id="{1305A109-E30B-434E-B30D-601543E6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550" y="1476375"/>
          <a:ext cx="4930775" cy="6473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C9A7-A246-43FD-AEE5-08810FD4DBED}">
  <sheetPr codeName="Sheet1">
    <outlinePr showOutlineSymbols="0"/>
    <pageSetUpPr fitToPage="1"/>
  </sheetPr>
  <dimension ref="B3:L47"/>
  <sheetViews>
    <sheetView showGridLines="0" zoomScale="80" zoomScaleNormal="80" workbookViewId="0">
      <selection activeCell="H51" sqref="H51"/>
    </sheetView>
  </sheetViews>
  <sheetFormatPr defaultColWidth="10" defaultRowHeight="16.5" x14ac:dyDescent="0.25"/>
  <cols>
    <col min="1" max="16384" width="10" style="86"/>
  </cols>
  <sheetData>
    <row r="3" spans="2:12" s="84" customFormat="1" ht="30.75" x14ac:dyDescent="0.25">
      <c r="B3" s="156" t="s">
        <v>138</v>
      </c>
      <c r="C3" s="156"/>
      <c r="D3" s="156"/>
      <c r="E3" s="156"/>
      <c r="F3" s="156"/>
      <c r="G3" s="156"/>
      <c r="H3" s="156"/>
      <c r="I3" s="156"/>
      <c r="J3" s="156"/>
      <c r="K3" s="156"/>
    </row>
    <row r="4" spans="2:12" ht="26.25" x14ac:dyDescent="0.25">
      <c r="B4" s="157" t="s">
        <v>135</v>
      </c>
      <c r="C4" s="157"/>
      <c r="D4" s="157"/>
      <c r="E4" s="157"/>
      <c r="F4" s="157"/>
      <c r="G4" s="157"/>
      <c r="H4" s="157"/>
      <c r="I4" s="157"/>
      <c r="J4" s="157"/>
      <c r="K4" s="157"/>
      <c r="L4" s="85"/>
    </row>
    <row r="5" spans="2:12" x14ac:dyDescent="0.25">
      <c r="K5" s="85"/>
      <c r="L5" s="85"/>
    </row>
    <row r="6" spans="2:12" x14ac:dyDescent="0.25">
      <c r="K6" s="85"/>
      <c r="L6" s="85"/>
    </row>
    <row r="7" spans="2:12" x14ac:dyDescent="0.25">
      <c r="K7" s="85"/>
      <c r="L7" s="85"/>
    </row>
    <row r="43" spans="3:11" ht="20.25" x14ac:dyDescent="0.25">
      <c r="I43" s="87"/>
    </row>
    <row r="44" spans="3:11" ht="20.25" x14ac:dyDescent="0.25">
      <c r="I44" s="87"/>
    </row>
    <row r="45" spans="3:11" ht="17.25" x14ac:dyDescent="0.25">
      <c r="C45" s="88" t="s">
        <v>136</v>
      </c>
      <c r="D45" s="88"/>
      <c r="E45" s="88"/>
      <c r="F45" s="88"/>
      <c r="G45" s="88"/>
      <c r="H45" s="88" t="s">
        <v>139</v>
      </c>
      <c r="J45" s="89"/>
      <c r="K45" s="89"/>
    </row>
    <row r="46" spans="3:11" ht="17.25" x14ac:dyDescent="0.25">
      <c r="C46" s="88" t="s">
        <v>137</v>
      </c>
      <c r="D46" s="88"/>
      <c r="E46" s="88"/>
      <c r="F46" s="88"/>
      <c r="G46" s="88"/>
      <c r="H46" s="88"/>
      <c r="I46" s="88"/>
      <c r="J46" s="89"/>
      <c r="K46" s="89"/>
    </row>
    <row r="47" spans="3:11" ht="17.25" x14ac:dyDescent="0.25">
      <c r="C47" s="88" t="s">
        <v>147</v>
      </c>
      <c r="D47" s="88"/>
      <c r="E47" s="88"/>
      <c r="F47" s="88"/>
      <c r="G47" s="88"/>
      <c r="H47" s="88"/>
      <c r="I47" s="88"/>
      <c r="J47" s="89"/>
      <c r="K47" s="89"/>
    </row>
  </sheetData>
  <mergeCells count="2">
    <mergeCell ref="B3:K3"/>
    <mergeCell ref="B4:K4"/>
  </mergeCells>
  <phoneticPr fontId="16"/>
  <pageMargins left="0.70763888888888904" right="0.70763888888888904" top="0.74791666666666701" bottom="0.74791666666666701" header="0.31388888888888899" footer="0.31388888888888899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M992"/>
  <sheetViews>
    <sheetView showGridLines="0" workbookViewId="0">
      <selection activeCell="H9" sqref="H9:H10"/>
    </sheetView>
  </sheetViews>
  <sheetFormatPr defaultColWidth="14.42578125" defaultRowHeight="15" customHeight="1" x14ac:dyDescent="0.25"/>
  <cols>
    <col min="1" max="2" width="3.7109375" customWidth="1"/>
    <col min="3" max="5" width="5.7109375" customWidth="1"/>
    <col min="6" max="18" width="8.7109375" customWidth="1"/>
    <col min="19" max="19" width="5.7109375" customWidth="1"/>
    <col min="20" max="21" width="3.7109375" customWidth="1"/>
    <col min="22" max="24" width="5.7109375" customWidth="1"/>
    <col min="25" max="36" width="8.7109375" customWidth="1"/>
    <col min="37" max="37" width="5.7109375" customWidth="1"/>
    <col min="38" max="39" width="3.7109375" customWidth="1"/>
  </cols>
  <sheetData>
    <row r="1" spans="1:39" ht="12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>
        <v>4</v>
      </c>
      <c r="R2" s="3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">
        <v>4</v>
      </c>
      <c r="AK2" s="2"/>
      <c r="AL2" s="2"/>
      <c r="AM2" s="2"/>
    </row>
    <row r="3" spans="1:39" ht="15" customHeight="1" x14ac:dyDescent="0.25">
      <c r="A3" s="158"/>
      <c r="B3" s="159"/>
      <c r="C3" s="162" t="s">
        <v>1</v>
      </c>
      <c r="D3" s="163"/>
      <c r="E3" s="159"/>
      <c r="F3" s="165" t="str">
        <f>C5</f>
        <v>油面マシューズ</v>
      </c>
      <c r="G3" s="163"/>
      <c r="H3" s="159"/>
      <c r="I3" s="165" t="str">
        <f>C7</f>
        <v>ヴィトーリア目黒ボンバー</v>
      </c>
      <c r="J3" s="163"/>
      <c r="K3" s="159"/>
      <c r="L3" s="165" t="str">
        <f>C9</f>
        <v>不動ホワイト</v>
      </c>
      <c r="M3" s="163"/>
      <c r="N3" s="159"/>
      <c r="O3" s="165" t="str">
        <f>C11</f>
        <v>月光原町UFC</v>
      </c>
      <c r="P3" s="163"/>
      <c r="Q3" s="167"/>
      <c r="R3" s="6"/>
      <c r="S3" s="6"/>
      <c r="T3" s="158"/>
      <c r="U3" s="159"/>
      <c r="V3" s="162" t="s">
        <v>2</v>
      </c>
      <c r="W3" s="163"/>
      <c r="X3" s="159"/>
      <c r="Y3" s="165" t="str">
        <f>V5</f>
        <v>大岡山シリウス</v>
      </c>
      <c r="Z3" s="163"/>
      <c r="AA3" s="159"/>
      <c r="AB3" s="165" t="str">
        <f>V7</f>
        <v>碑文谷ウィナーズ</v>
      </c>
      <c r="AC3" s="163"/>
      <c r="AD3" s="159"/>
      <c r="AE3" s="165" t="str">
        <f>V9</f>
        <v>烏森スターズ</v>
      </c>
      <c r="AF3" s="163"/>
      <c r="AG3" s="159"/>
      <c r="AH3" s="165" t="str">
        <f>V11</f>
        <v>ヴィトーリア目黒モンスター</v>
      </c>
      <c r="AI3" s="163"/>
      <c r="AJ3" s="167"/>
      <c r="AK3" s="6"/>
      <c r="AL3" s="6"/>
      <c r="AM3" s="7"/>
    </row>
    <row r="4" spans="1:39" ht="15" customHeight="1" x14ac:dyDescent="0.25">
      <c r="A4" s="160"/>
      <c r="B4" s="161"/>
      <c r="C4" s="164"/>
      <c r="D4" s="164"/>
      <c r="E4" s="161"/>
      <c r="F4" s="166"/>
      <c r="G4" s="164"/>
      <c r="H4" s="161"/>
      <c r="I4" s="166"/>
      <c r="J4" s="164"/>
      <c r="K4" s="161"/>
      <c r="L4" s="166"/>
      <c r="M4" s="164"/>
      <c r="N4" s="161"/>
      <c r="O4" s="166"/>
      <c r="P4" s="164"/>
      <c r="Q4" s="168"/>
      <c r="R4" s="6"/>
      <c r="S4" s="6"/>
      <c r="T4" s="160"/>
      <c r="U4" s="161"/>
      <c r="V4" s="164"/>
      <c r="W4" s="164"/>
      <c r="X4" s="161"/>
      <c r="Y4" s="166"/>
      <c r="Z4" s="164"/>
      <c r="AA4" s="161"/>
      <c r="AB4" s="166"/>
      <c r="AC4" s="164"/>
      <c r="AD4" s="161"/>
      <c r="AE4" s="166"/>
      <c r="AF4" s="164"/>
      <c r="AG4" s="161"/>
      <c r="AH4" s="166"/>
      <c r="AI4" s="164"/>
      <c r="AJ4" s="168"/>
      <c r="AK4" s="6"/>
      <c r="AL4" s="6"/>
      <c r="AM4" s="7"/>
    </row>
    <row r="5" spans="1:39" ht="15" customHeight="1" x14ac:dyDescent="0.25">
      <c r="A5" s="171">
        <v>1</v>
      </c>
      <c r="B5" s="172"/>
      <c r="C5" s="173" t="s">
        <v>3</v>
      </c>
      <c r="D5" s="174"/>
      <c r="E5" s="175"/>
      <c r="F5" s="173" t="s">
        <v>4</v>
      </c>
      <c r="G5" s="174"/>
      <c r="H5" s="175"/>
      <c r="I5" s="169"/>
      <c r="J5" s="169"/>
      <c r="K5" s="169"/>
      <c r="L5" s="169"/>
      <c r="M5" s="169"/>
      <c r="N5" s="169"/>
      <c r="O5" s="169"/>
      <c r="P5" s="169"/>
      <c r="Q5" s="176"/>
      <c r="R5" s="6"/>
      <c r="S5" s="6"/>
      <c r="T5" s="171">
        <v>5</v>
      </c>
      <c r="U5" s="172"/>
      <c r="V5" s="173" t="s">
        <v>5</v>
      </c>
      <c r="W5" s="174"/>
      <c r="X5" s="175"/>
      <c r="Y5" s="173" t="s">
        <v>4</v>
      </c>
      <c r="Z5" s="174"/>
      <c r="AA5" s="175"/>
      <c r="AB5" s="169"/>
      <c r="AC5" s="169"/>
      <c r="AD5" s="169"/>
      <c r="AE5" s="169"/>
      <c r="AF5" s="169"/>
      <c r="AG5" s="169"/>
      <c r="AH5" s="169"/>
      <c r="AI5" s="169"/>
      <c r="AJ5" s="176"/>
      <c r="AK5" s="6"/>
      <c r="AL5" s="6"/>
      <c r="AM5" s="7"/>
    </row>
    <row r="6" spans="1:39" ht="15" customHeight="1" x14ac:dyDescent="0.25">
      <c r="A6" s="160"/>
      <c r="B6" s="161"/>
      <c r="C6" s="166"/>
      <c r="D6" s="164"/>
      <c r="E6" s="161"/>
      <c r="F6" s="166"/>
      <c r="G6" s="164"/>
      <c r="H6" s="161"/>
      <c r="I6" s="170"/>
      <c r="J6" s="170"/>
      <c r="K6" s="170"/>
      <c r="L6" s="170"/>
      <c r="M6" s="170"/>
      <c r="N6" s="170"/>
      <c r="O6" s="170"/>
      <c r="P6" s="170"/>
      <c r="Q6" s="177"/>
      <c r="R6" s="6"/>
      <c r="S6" s="6"/>
      <c r="T6" s="160"/>
      <c r="U6" s="161"/>
      <c r="V6" s="166"/>
      <c r="W6" s="164"/>
      <c r="X6" s="161"/>
      <c r="Y6" s="166"/>
      <c r="Z6" s="164"/>
      <c r="AA6" s="161"/>
      <c r="AB6" s="170"/>
      <c r="AC6" s="170"/>
      <c r="AD6" s="170"/>
      <c r="AE6" s="170"/>
      <c r="AF6" s="170"/>
      <c r="AG6" s="170"/>
      <c r="AH6" s="170"/>
      <c r="AI6" s="170"/>
      <c r="AJ6" s="177"/>
      <c r="AK6" s="6"/>
      <c r="AL6" s="6"/>
      <c r="AM6" s="7"/>
    </row>
    <row r="7" spans="1:39" ht="15" customHeight="1" x14ac:dyDescent="0.25">
      <c r="A7" s="178">
        <v>2</v>
      </c>
      <c r="B7" s="175"/>
      <c r="C7" s="173" t="s">
        <v>6</v>
      </c>
      <c r="D7" s="174"/>
      <c r="E7" s="175"/>
      <c r="F7" s="169"/>
      <c r="G7" s="169"/>
      <c r="H7" s="169"/>
      <c r="I7" s="173" t="s">
        <v>4</v>
      </c>
      <c r="J7" s="174"/>
      <c r="K7" s="175"/>
      <c r="L7" s="169"/>
      <c r="M7" s="169"/>
      <c r="N7" s="169"/>
      <c r="O7" s="169"/>
      <c r="P7" s="169"/>
      <c r="Q7" s="176"/>
      <c r="R7" s="6"/>
      <c r="S7" s="6"/>
      <c r="T7" s="178">
        <v>6</v>
      </c>
      <c r="U7" s="175"/>
      <c r="V7" s="173" t="s">
        <v>7</v>
      </c>
      <c r="W7" s="174"/>
      <c r="X7" s="175"/>
      <c r="Y7" s="169"/>
      <c r="Z7" s="169"/>
      <c r="AA7" s="169"/>
      <c r="AB7" s="173" t="s">
        <v>4</v>
      </c>
      <c r="AC7" s="174"/>
      <c r="AD7" s="175"/>
      <c r="AE7" s="169"/>
      <c r="AF7" s="169"/>
      <c r="AG7" s="169"/>
      <c r="AH7" s="169"/>
      <c r="AI7" s="169"/>
      <c r="AJ7" s="176"/>
      <c r="AK7" s="6"/>
      <c r="AL7" s="6"/>
      <c r="AM7" s="7"/>
    </row>
    <row r="8" spans="1:39" ht="15" customHeight="1" x14ac:dyDescent="0.25">
      <c r="A8" s="160"/>
      <c r="B8" s="161"/>
      <c r="C8" s="166"/>
      <c r="D8" s="164"/>
      <c r="E8" s="161"/>
      <c r="F8" s="170"/>
      <c r="G8" s="170"/>
      <c r="H8" s="170"/>
      <c r="I8" s="166"/>
      <c r="J8" s="164"/>
      <c r="K8" s="161"/>
      <c r="L8" s="170"/>
      <c r="M8" s="170"/>
      <c r="N8" s="170"/>
      <c r="O8" s="170"/>
      <c r="P8" s="170"/>
      <c r="Q8" s="177"/>
      <c r="R8" s="6"/>
      <c r="S8" s="6"/>
      <c r="T8" s="160"/>
      <c r="U8" s="161"/>
      <c r="V8" s="166"/>
      <c r="W8" s="164"/>
      <c r="X8" s="161"/>
      <c r="Y8" s="170"/>
      <c r="Z8" s="170"/>
      <c r="AA8" s="170"/>
      <c r="AB8" s="166"/>
      <c r="AC8" s="164"/>
      <c r="AD8" s="161"/>
      <c r="AE8" s="170"/>
      <c r="AF8" s="170"/>
      <c r="AG8" s="170"/>
      <c r="AH8" s="170"/>
      <c r="AI8" s="170"/>
      <c r="AJ8" s="177"/>
      <c r="AK8" s="6"/>
      <c r="AL8" s="6"/>
      <c r="AM8" s="7"/>
    </row>
    <row r="9" spans="1:39" ht="15" customHeight="1" x14ac:dyDescent="0.25">
      <c r="A9" s="178">
        <v>3</v>
      </c>
      <c r="B9" s="175"/>
      <c r="C9" s="173" t="s">
        <v>8</v>
      </c>
      <c r="D9" s="174"/>
      <c r="E9" s="175"/>
      <c r="F9" s="169"/>
      <c r="G9" s="169"/>
      <c r="H9" s="169"/>
      <c r="I9" s="169"/>
      <c r="J9" s="169"/>
      <c r="K9" s="169"/>
      <c r="L9" s="173" t="s">
        <v>4</v>
      </c>
      <c r="M9" s="174"/>
      <c r="N9" s="175"/>
      <c r="O9" s="169"/>
      <c r="P9" s="169"/>
      <c r="Q9" s="176"/>
      <c r="R9" s="6"/>
      <c r="S9" s="6"/>
      <c r="T9" s="178">
        <v>7</v>
      </c>
      <c r="U9" s="175"/>
      <c r="V9" s="173" t="s">
        <v>9</v>
      </c>
      <c r="W9" s="174"/>
      <c r="X9" s="175"/>
      <c r="Y9" s="169"/>
      <c r="Z9" s="169"/>
      <c r="AA9" s="169"/>
      <c r="AB9" s="169"/>
      <c r="AC9" s="169"/>
      <c r="AD9" s="169"/>
      <c r="AE9" s="173" t="s">
        <v>4</v>
      </c>
      <c r="AF9" s="174"/>
      <c r="AG9" s="175"/>
      <c r="AH9" s="169"/>
      <c r="AI9" s="169"/>
      <c r="AJ9" s="176"/>
      <c r="AK9" s="6"/>
      <c r="AL9" s="6"/>
      <c r="AM9" s="7"/>
    </row>
    <row r="10" spans="1:39" ht="15" customHeight="1" x14ac:dyDescent="0.25">
      <c r="A10" s="160"/>
      <c r="B10" s="161"/>
      <c r="C10" s="166"/>
      <c r="D10" s="164"/>
      <c r="E10" s="161"/>
      <c r="F10" s="170"/>
      <c r="G10" s="170"/>
      <c r="H10" s="170"/>
      <c r="I10" s="170"/>
      <c r="J10" s="170"/>
      <c r="K10" s="170"/>
      <c r="L10" s="166"/>
      <c r="M10" s="164"/>
      <c r="N10" s="161"/>
      <c r="O10" s="170"/>
      <c r="P10" s="170"/>
      <c r="Q10" s="177"/>
      <c r="R10" s="6"/>
      <c r="S10" s="6"/>
      <c r="T10" s="160"/>
      <c r="U10" s="161"/>
      <c r="V10" s="166"/>
      <c r="W10" s="164"/>
      <c r="X10" s="161"/>
      <c r="Y10" s="170"/>
      <c r="Z10" s="170"/>
      <c r="AA10" s="170"/>
      <c r="AB10" s="170"/>
      <c r="AC10" s="170"/>
      <c r="AD10" s="170"/>
      <c r="AE10" s="166"/>
      <c r="AF10" s="164"/>
      <c r="AG10" s="161"/>
      <c r="AH10" s="170"/>
      <c r="AI10" s="170"/>
      <c r="AJ10" s="177"/>
      <c r="AK10" s="6"/>
      <c r="AL10" s="6"/>
      <c r="AM10" s="7"/>
    </row>
    <row r="11" spans="1:39" ht="15" customHeight="1" x14ac:dyDescent="0.25">
      <c r="A11" s="178">
        <v>4</v>
      </c>
      <c r="B11" s="175"/>
      <c r="C11" s="173" t="s">
        <v>10</v>
      </c>
      <c r="D11" s="174"/>
      <c r="E11" s="175"/>
      <c r="F11" s="169"/>
      <c r="G11" s="169"/>
      <c r="H11" s="169"/>
      <c r="I11" s="169"/>
      <c r="J11" s="169"/>
      <c r="K11" s="169"/>
      <c r="L11" s="169"/>
      <c r="M11" s="169"/>
      <c r="N11" s="169"/>
      <c r="O11" s="173" t="s">
        <v>4</v>
      </c>
      <c r="P11" s="174"/>
      <c r="Q11" s="184"/>
      <c r="R11" s="6"/>
      <c r="S11" s="6"/>
      <c r="T11" s="178">
        <v>8</v>
      </c>
      <c r="U11" s="175"/>
      <c r="V11" s="173" t="s">
        <v>11</v>
      </c>
      <c r="W11" s="174"/>
      <c r="X11" s="175"/>
      <c r="Y11" s="169"/>
      <c r="Z11" s="169"/>
      <c r="AA11" s="169"/>
      <c r="AB11" s="169"/>
      <c r="AC11" s="169"/>
      <c r="AD11" s="169"/>
      <c r="AE11" s="169"/>
      <c r="AF11" s="169"/>
      <c r="AG11" s="169"/>
      <c r="AH11" s="173" t="s">
        <v>4</v>
      </c>
      <c r="AI11" s="174"/>
      <c r="AJ11" s="184"/>
      <c r="AK11" s="6"/>
      <c r="AL11" s="6"/>
      <c r="AM11" s="7"/>
    </row>
    <row r="12" spans="1:39" ht="15" customHeight="1" x14ac:dyDescent="0.25">
      <c r="A12" s="180"/>
      <c r="B12" s="181"/>
      <c r="C12" s="182"/>
      <c r="D12" s="183"/>
      <c r="E12" s="181"/>
      <c r="F12" s="179"/>
      <c r="G12" s="179"/>
      <c r="H12" s="179"/>
      <c r="I12" s="179"/>
      <c r="J12" s="179"/>
      <c r="K12" s="179"/>
      <c r="L12" s="179"/>
      <c r="M12" s="179"/>
      <c r="N12" s="179"/>
      <c r="O12" s="182"/>
      <c r="P12" s="183"/>
      <c r="Q12" s="185"/>
      <c r="R12" s="6"/>
      <c r="S12" s="6"/>
      <c r="T12" s="180"/>
      <c r="U12" s="181"/>
      <c r="V12" s="182"/>
      <c r="W12" s="183"/>
      <c r="X12" s="181"/>
      <c r="Y12" s="179"/>
      <c r="Z12" s="179"/>
      <c r="AA12" s="179"/>
      <c r="AB12" s="179"/>
      <c r="AC12" s="179"/>
      <c r="AD12" s="179"/>
      <c r="AE12" s="179"/>
      <c r="AF12" s="179"/>
      <c r="AG12" s="179"/>
      <c r="AH12" s="182"/>
      <c r="AI12" s="183"/>
      <c r="AJ12" s="185"/>
      <c r="AK12" s="6"/>
      <c r="AL12" s="6"/>
      <c r="AM12" s="7"/>
    </row>
    <row r="13" spans="1:39" ht="15" customHeight="1" x14ac:dyDescent="0.25">
      <c r="A13" s="2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8">
        <v>4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8">
        <v>4</v>
      </c>
      <c r="AK13" s="6"/>
      <c r="AL13" s="6"/>
      <c r="AM13" s="7"/>
    </row>
    <row r="14" spans="1:39" ht="15" customHeight="1" x14ac:dyDescent="0.25">
      <c r="A14" s="158"/>
      <c r="B14" s="159"/>
      <c r="C14" s="162" t="s">
        <v>12</v>
      </c>
      <c r="D14" s="163"/>
      <c r="E14" s="159"/>
      <c r="F14" s="165" t="str">
        <f>C16</f>
        <v>自由が丘エヴァー</v>
      </c>
      <c r="G14" s="163"/>
      <c r="H14" s="159"/>
      <c r="I14" s="165" t="str">
        <f>C18</f>
        <v>鷹の子SC</v>
      </c>
      <c r="J14" s="163"/>
      <c r="K14" s="159"/>
      <c r="L14" s="165" t="str">
        <f>C20</f>
        <v>五本木バルサ</v>
      </c>
      <c r="M14" s="163"/>
      <c r="N14" s="159"/>
      <c r="O14" s="165" t="str">
        <f>C22</f>
        <v>上駒UFC</v>
      </c>
      <c r="P14" s="163"/>
      <c r="Q14" s="167"/>
      <c r="R14" s="6"/>
      <c r="S14" s="6"/>
      <c r="T14" s="158"/>
      <c r="U14" s="159"/>
      <c r="V14" s="162" t="s">
        <v>13</v>
      </c>
      <c r="W14" s="163"/>
      <c r="X14" s="159"/>
      <c r="Y14" s="165" t="str">
        <f>V16</f>
        <v>油面シザース</v>
      </c>
      <c r="Z14" s="163"/>
      <c r="AA14" s="159"/>
      <c r="AB14" s="165" t="str">
        <f>V18</f>
        <v>烏森ヒーローズ</v>
      </c>
      <c r="AC14" s="163"/>
      <c r="AD14" s="159"/>
      <c r="AE14" s="165" t="str">
        <f>V20</f>
        <v>碑文谷ウルトラ</v>
      </c>
      <c r="AF14" s="163"/>
      <c r="AG14" s="159"/>
      <c r="AH14" s="165" t="str">
        <f>V22</f>
        <v>ヴィトーリア目黒レッズ</v>
      </c>
      <c r="AI14" s="163"/>
      <c r="AJ14" s="167"/>
      <c r="AK14" s="6"/>
      <c r="AL14" s="6"/>
      <c r="AM14" s="7"/>
    </row>
    <row r="15" spans="1:39" ht="15" customHeight="1" x14ac:dyDescent="0.25">
      <c r="A15" s="160"/>
      <c r="B15" s="161"/>
      <c r="C15" s="164"/>
      <c r="D15" s="164"/>
      <c r="E15" s="161"/>
      <c r="F15" s="166"/>
      <c r="G15" s="164"/>
      <c r="H15" s="161"/>
      <c r="I15" s="166"/>
      <c r="J15" s="164"/>
      <c r="K15" s="161"/>
      <c r="L15" s="166"/>
      <c r="M15" s="164"/>
      <c r="N15" s="161"/>
      <c r="O15" s="166"/>
      <c r="P15" s="164"/>
      <c r="Q15" s="168"/>
      <c r="R15" s="6"/>
      <c r="S15" s="6"/>
      <c r="T15" s="160"/>
      <c r="U15" s="161"/>
      <c r="V15" s="164"/>
      <c r="W15" s="164"/>
      <c r="X15" s="161"/>
      <c r="Y15" s="166"/>
      <c r="Z15" s="164"/>
      <c r="AA15" s="161"/>
      <c r="AB15" s="166"/>
      <c r="AC15" s="164"/>
      <c r="AD15" s="161"/>
      <c r="AE15" s="166"/>
      <c r="AF15" s="164"/>
      <c r="AG15" s="161"/>
      <c r="AH15" s="166"/>
      <c r="AI15" s="164"/>
      <c r="AJ15" s="168"/>
      <c r="AK15" s="6"/>
      <c r="AL15" s="6"/>
      <c r="AM15" s="7"/>
    </row>
    <row r="16" spans="1:39" ht="15" customHeight="1" x14ac:dyDescent="0.25">
      <c r="A16" s="171">
        <v>9</v>
      </c>
      <c r="B16" s="172"/>
      <c r="C16" s="173" t="s">
        <v>14</v>
      </c>
      <c r="D16" s="174"/>
      <c r="E16" s="175"/>
      <c r="F16" s="173" t="s">
        <v>4</v>
      </c>
      <c r="G16" s="174"/>
      <c r="H16" s="175"/>
      <c r="I16" s="169"/>
      <c r="J16" s="169"/>
      <c r="K16" s="169"/>
      <c r="L16" s="169"/>
      <c r="M16" s="169"/>
      <c r="N16" s="169"/>
      <c r="O16" s="169"/>
      <c r="P16" s="169"/>
      <c r="Q16" s="176"/>
      <c r="R16" s="6"/>
      <c r="S16" s="6"/>
      <c r="T16" s="171">
        <v>13</v>
      </c>
      <c r="U16" s="172"/>
      <c r="V16" s="173" t="s">
        <v>15</v>
      </c>
      <c r="W16" s="174"/>
      <c r="X16" s="175"/>
      <c r="Y16" s="173" t="s">
        <v>4</v>
      </c>
      <c r="Z16" s="174"/>
      <c r="AA16" s="175"/>
      <c r="AB16" s="169"/>
      <c r="AC16" s="169"/>
      <c r="AD16" s="169"/>
      <c r="AE16" s="169"/>
      <c r="AF16" s="169"/>
      <c r="AG16" s="169"/>
      <c r="AH16" s="169"/>
      <c r="AI16" s="169"/>
      <c r="AJ16" s="176"/>
      <c r="AK16" s="6"/>
      <c r="AL16" s="6"/>
      <c r="AM16" s="7"/>
    </row>
    <row r="17" spans="1:39" ht="15" customHeight="1" x14ac:dyDescent="0.25">
      <c r="A17" s="160"/>
      <c r="B17" s="161"/>
      <c r="C17" s="166"/>
      <c r="D17" s="164"/>
      <c r="E17" s="161"/>
      <c r="F17" s="166"/>
      <c r="G17" s="164"/>
      <c r="H17" s="161"/>
      <c r="I17" s="170"/>
      <c r="J17" s="170"/>
      <c r="K17" s="170"/>
      <c r="L17" s="170"/>
      <c r="M17" s="170"/>
      <c r="N17" s="170"/>
      <c r="O17" s="170"/>
      <c r="P17" s="170"/>
      <c r="Q17" s="177"/>
      <c r="R17" s="6"/>
      <c r="S17" s="6"/>
      <c r="T17" s="160"/>
      <c r="U17" s="161"/>
      <c r="V17" s="166"/>
      <c r="W17" s="164"/>
      <c r="X17" s="161"/>
      <c r="Y17" s="166"/>
      <c r="Z17" s="164"/>
      <c r="AA17" s="161"/>
      <c r="AB17" s="170"/>
      <c r="AC17" s="170"/>
      <c r="AD17" s="170"/>
      <c r="AE17" s="170"/>
      <c r="AF17" s="170"/>
      <c r="AG17" s="170"/>
      <c r="AH17" s="170"/>
      <c r="AI17" s="170"/>
      <c r="AJ17" s="177"/>
      <c r="AK17" s="6"/>
      <c r="AL17" s="6"/>
      <c r="AM17" s="7"/>
    </row>
    <row r="18" spans="1:39" ht="15" customHeight="1" x14ac:dyDescent="0.25">
      <c r="A18" s="178">
        <v>10</v>
      </c>
      <c r="B18" s="175"/>
      <c r="C18" s="173" t="s">
        <v>16</v>
      </c>
      <c r="D18" s="174"/>
      <c r="E18" s="175"/>
      <c r="F18" s="169"/>
      <c r="G18" s="169"/>
      <c r="H18" s="169"/>
      <c r="I18" s="173" t="s">
        <v>4</v>
      </c>
      <c r="J18" s="174"/>
      <c r="K18" s="175"/>
      <c r="L18" s="169"/>
      <c r="M18" s="169"/>
      <c r="N18" s="169"/>
      <c r="O18" s="169"/>
      <c r="P18" s="169"/>
      <c r="Q18" s="176"/>
      <c r="R18" s="6"/>
      <c r="S18" s="6"/>
      <c r="T18" s="178">
        <v>14</v>
      </c>
      <c r="U18" s="175"/>
      <c r="V18" s="173" t="s">
        <v>17</v>
      </c>
      <c r="W18" s="174"/>
      <c r="X18" s="175"/>
      <c r="Y18" s="169"/>
      <c r="Z18" s="169"/>
      <c r="AA18" s="169"/>
      <c r="AB18" s="173" t="s">
        <v>4</v>
      </c>
      <c r="AC18" s="174"/>
      <c r="AD18" s="175"/>
      <c r="AE18" s="169"/>
      <c r="AF18" s="169"/>
      <c r="AG18" s="169"/>
      <c r="AH18" s="169"/>
      <c r="AI18" s="169"/>
      <c r="AJ18" s="176"/>
      <c r="AK18" s="6"/>
      <c r="AL18" s="6"/>
      <c r="AM18" s="7"/>
    </row>
    <row r="19" spans="1:39" ht="15" customHeight="1" x14ac:dyDescent="0.25">
      <c r="A19" s="160"/>
      <c r="B19" s="161"/>
      <c r="C19" s="166"/>
      <c r="D19" s="164"/>
      <c r="E19" s="161"/>
      <c r="F19" s="170"/>
      <c r="G19" s="170"/>
      <c r="H19" s="170"/>
      <c r="I19" s="166"/>
      <c r="J19" s="164"/>
      <c r="K19" s="161"/>
      <c r="L19" s="170"/>
      <c r="M19" s="170"/>
      <c r="N19" s="170"/>
      <c r="O19" s="170"/>
      <c r="P19" s="170"/>
      <c r="Q19" s="177"/>
      <c r="R19" s="6"/>
      <c r="S19" s="6"/>
      <c r="T19" s="160"/>
      <c r="U19" s="161"/>
      <c r="V19" s="166"/>
      <c r="W19" s="164"/>
      <c r="X19" s="161"/>
      <c r="Y19" s="170"/>
      <c r="Z19" s="170"/>
      <c r="AA19" s="170"/>
      <c r="AB19" s="166"/>
      <c r="AC19" s="164"/>
      <c r="AD19" s="161"/>
      <c r="AE19" s="170"/>
      <c r="AF19" s="170"/>
      <c r="AG19" s="170"/>
      <c r="AH19" s="170"/>
      <c r="AI19" s="170"/>
      <c r="AJ19" s="177"/>
      <c r="AK19" s="6"/>
      <c r="AL19" s="6"/>
      <c r="AM19" s="7"/>
    </row>
    <row r="20" spans="1:39" ht="15" customHeight="1" x14ac:dyDescent="0.25">
      <c r="A20" s="178">
        <v>11</v>
      </c>
      <c r="B20" s="175"/>
      <c r="C20" s="173" t="s">
        <v>18</v>
      </c>
      <c r="D20" s="174"/>
      <c r="E20" s="175"/>
      <c r="F20" s="169"/>
      <c r="G20" s="169"/>
      <c r="H20" s="169"/>
      <c r="I20" s="169"/>
      <c r="J20" s="169"/>
      <c r="K20" s="169"/>
      <c r="L20" s="173" t="s">
        <v>4</v>
      </c>
      <c r="M20" s="174"/>
      <c r="N20" s="175"/>
      <c r="O20" s="169"/>
      <c r="P20" s="169"/>
      <c r="Q20" s="176"/>
      <c r="R20" s="6"/>
      <c r="S20" s="6"/>
      <c r="T20" s="178">
        <v>15</v>
      </c>
      <c r="U20" s="175"/>
      <c r="V20" s="173" t="s">
        <v>19</v>
      </c>
      <c r="W20" s="174"/>
      <c r="X20" s="175"/>
      <c r="Y20" s="169"/>
      <c r="Z20" s="169"/>
      <c r="AA20" s="169"/>
      <c r="AB20" s="169"/>
      <c r="AC20" s="169"/>
      <c r="AD20" s="169"/>
      <c r="AE20" s="173" t="s">
        <v>4</v>
      </c>
      <c r="AF20" s="174"/>
      <c r="AG20" s="175"/>
      <c r="AH20" s="169"/>
      <c r="AI20" s="169"/>
      <c r="AJ20" s="176"/>
      <c r="AK20" s="6"/>
      <c r="AL20" s="6"/>
      <c r="AM20" s="7"/>
    </row>
    <row r="21" spans="1:39" ht="15" customHeight="1" x14ac:dyDescent="0.25">
      <c r="A21" s="160"/>
      <c r="B21" s="161"/>
      <c r="C21" s="166"/>
      <c r="D21" s="164"/>
      <c r="E21" s="161"/>
      <c r="F21" s="170"/>
      <c r="G21" s="170"/>
      <c r="H21" s="170"/>
      <c r="I21" s="170"/>
      <c r="J21" s="170"/>
      <c r="K21" s="170"/>
      <c r="L21" s="166"/>
      <c r="M21" s="164"/>
      <c r="N21" s="161"/>
      <c r="O21" s="170"/>
      <c r="P21" s="170"/>
      <c r="Q21" s="177"/>
      <c r="R21" s="6"/>
      <c r="S21" s="6"/>
      <c r="T21" s="160"/>
      <c r="U21" s="161"/>
      <c r="V21" s="166"/>
      <c r="W21" s="164"/>
      <c r="X21" s="161"/>
      <c r="Y21" s="170"/>
      <c r="Z21" s="170"/>
      <c r="AA21" s="170"/>
      <c r="AB21" s="170"/>
      <c r="AC21" s="170"/>
      <c r="AD21" s="170"/>
      <c r="AE21" s="166"/>
      <c r="AF21" s="164"/>
      <c r="AG21" s="161"/>
      <c r="AH21" s="170"/>
      <c r="AI21" s="170"/>
      <c r="AJ21" s="177"/>
      <c r="AK21" s="6"/>
      <c r="AL21" s="6"/>
      <c r="AM21" s="7"/>
    </row>
    <row r="22" spans="1:39" ht="15" customHeight="1" x14ac:dyDescent="0.25">
      <c r="A22" s="178">
        <v>12</v>
      </c>
      <c r="B22" s="175"/>
      <c r="C22" s="173" t="s">
        <v>20</v>
      </c>
      <c r="D22" s="174"/>
      <c r="E22" s="175"/>
      <c r="F22" s="169"/>
      <c r="G22" s="169"/>
      <c r="H22" s="169"/>
      <c r="I22" s="169"/>
      <c r="J22" s="169"/>
      <c r="K22" s="169"/>
      <c r="L22" s="169"/>
      <c r="M22" s="169"/>
      <c r="N22" s="169"/>
      <c r="O22" s="173" t="s">
        <v>4</v>
      </c>
      <c r="P22" s="174"/>
      <c r="Q22" s="184"/>
      <c r="R22" s="6"/>
      <c r="S22" s="6"/>
      <c r="T22" s="178">
        <v>16</v>
      </c>
      <c r="U22" s="175"/>
      <c r="V22" s="173" t="s">
        <v>21</v>
      </c>
      <c r="W22" s="174"/>
      <c r="X22" s="175"/>
      <c r="Y22" s="169"/>
      <c r="Z22" s="169"/>
      <c r="AA22" s="169"/>
      <c r="AB22" s="169"/>
      <c r="AC22" s="169"/>
      <c r="AD22" s="169"/>
      <c r="AE22" s="169"/>
      <c r="AF22" s="169"/>
      <c r="AG22" s="169"/>
      <c r="AH22" s="173" t="s">
        <v>4</v>
      </c>
      <c r="AI22" s="174"/>
      <c r="AJ22" s="184"/>
      <c r="AK22" s="6"/>
      <c r="AL22" s="6"/>
      <c r="AM22" s="7"/>
    </row>
    <row r="23" spans="1:39" ht="15" customHeight="1" x14ac:dyDescent="0.25">
      <c r="A23" s="180"/>
      <c r="B23" s="181"/>
      <c r="C23" s="182"/>
      <c r="D23" s="183"/>
      <c r="E23" s="181"/>
      <c r="F23" s="179"/>
      <c r="G23" s="179"/>
      <c r="H23" s="179"/>
      <c r="I23" s="179"/>
      <c r="J23" s="179"/>
      <c r="K23" s="179"/>
      <c r="L23" s="179"/>
      <c r="M23" s="179"/>
      <c r="N23" s="179"/>
      <c r="O23" s="182"/>
      <c r="P23" s="183"/>
      <c r="Q23" s="185"/>
      <c r="R23" s="6"/>
      <c r="S23" s="6"/>
      <c r="T23" s="180"/>
      <c r="U23" s="181"/>
      <c r="V23" s="182"/>
      <c r="W23" s="183"/>
      <c r="X23" s="181"/>
      <c r="Y23" s="179"/>
      <c r="Z23" s="179"/>
      <c r="AA23" s="179"/>
      <c r="AB23" s="179"/>
      <c r="AC23" s="179"/>
      <c r="AD23" s="179"/>
      <c r="AE23" s="179"/>
      <c r="AF23" s="179"/>
      <c r="AG23" s="179"/>
      <c r="AH23" s="182"/>
      <c r="AI23" s="183"/>
      <c r="AJ23" s="185"/>
      <c r="AK23" s="6"/>
      <c r="AL23" s="6"/>
      <c r="AM23" s="7"/>
    </row>
    <row r="24" spans="1:39" ht="15" customHeight="1" x14ac:dyDescent="0.25">
      <c r="A24" s="2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>
        <v>3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8">
        <v>3</v>
      </c>
      <c r="AH24" s="6"/>
      <c r="AI24" s="6"/>
      <c r="AJ24" s="6"/>
      <c r="AK24" s="6"/>
      <c r="AL24" s="6"/>
      <c r="AM24" s="7"/>
    </row>
    <row r="25" spans="1:39" ht="15" customHeight="1" x14ac:dyDescent="0.25">
      <c r="A25" s="158"/>
      <c r="B25" s="159"/>
      <c r="C25" s="162" t="s">
        <v>22</v>
      </c>
      <c r="D25" s="163"/>
      <c r="E25" s="159"/>
      <c r="F25" s="165" t="str">
        <f>C27</f>
        <v>東根ブランコ</v>
      </c>
      <c r="G25" s="163"/>
      <c r="H25" s="159"/>
      <c r="I25" s="165" t="str">
        <f>C29</f>
        <v>不動グリーン</v>
      </c>
      <c r="J25" s="163"/>
      <c r="K25" s="159"/>
      <c r="L25" s="165" t="str">
        <f>C31</f>
        <v>五本木ソレイユ</v>
      </c>
      <c r="M25" s="163"/>
      <c r="N25" s="167"/>
      <c r="O25" s="6"/>
      <c r="P25" s="6"/>
      <c r="Q25" s="6"/>
      <c r="R25" s="6"/>
      <c r="S25" s="6"/>
      <c r="T25" s="158"/>
      <c r="U25" s="159"/>
      <c r="V25" s="162" t="s">
        <v>23</v>
      </c>
      <c r="W25" s="163"/>
      <c r="X25" s="159"/>
      <c r="Y25" s="165" t="str">
        <f>V27</f>
        <v>東根ラランジャ</v>
      </c>
      <c r="Z25" s="163"/>
      <c r="AA25" s="159"/>
      <c r="AB25" s="165" t="str">
        <f>V29</f>
        <v>自由が丘ウィンズ</v>
      </c>
      <c r="AC25" s="163"/>
      <c r="AD25" s="159"/>
      <c r="AE25" s="165" t="str">
        <f>V31</f>
        <v>大岡山レグルス</v>
      </c>
      <c r="AF25" s="163"/>
      <c r="AG25" s="167"/>
      <c r="AH25" s="6"/>
      <c r="AI25" s="6"/>
      <c r="AJ25" s="6"/>
      <c r="AK25" s="6"/>
      <c r="AL25" s="6"/>
      <c r="AM25" s="7"/>
    </row>
    <row r="26" spans="1:39" ht="15" customHeight="1" x14ac:dyDescent="0.25">
      <c r="A26" s="160"/>
      <c r="B26" s="161"/>
      <c r="C26" s="164"/>
      <c r="D26" s="164"/>
      <c r="E26" s="161"/>
      <c r="F26" s="166"/>
      <c r="G26" s="164"/>
      <c r="H26" s="161"/>
      <c r="I26" s="166"/>
      <c r="J26" s="164"/>
      <c r="K26" s="161"/>
      <c r="L26" s="166"/>
      <c r="M26" s="164"/>
      <c r="N26" s="168"/>
      <c r="O26" s="6"/>
      <c r="P26" s="6"/>
      <c r="Q26" s="6"/>
      <c r="R26" s="6"/>
      <c r="S26" s="6"/>
      <c r="T26" s="160"/>
      <c r="U26" s="161"/>
      <c r="V26" s="164"/>
      <c r="W26" s="164"/>
      <c r="X26" s="161"/>
      <c r="Y26" s="166"/>
      <c r="Z26" s="164"/>
      <c r="AA26" s="161"/>
      <c r="AB26" s="166"/>
      <c r="AC26" s="164"/>
      <c r="AD26" s="161"/>
      <c r="AE26" s="166"/>
      <c r="AF26" s="164"/>
      <c r="AG26" s="168"/>
      <c r="AH26" s="6"/>
      <c r="AI26" s="6"/>
      <c r="AJ26" s="6"/>
      <c r="AK26" s="6"/>
      <c r="AL26" s="6"/>
      <c r="AM26" s="7"/>
    </row>
    <row r="27" spans="1:39" ht="15" customHeight="1" x14ac:dyDescent="0.25">
      <c r="A27" s="171">
        <v>17</v>
      </c>
      <c r="B27" s="172"/>
      <c r="C27" s="173" t="s">
        <v>24</v>
      </c>
      <c r="D27" s="174"/>
      <c r="E27" s="175"/>
      <c r="F27" s="173" t="s">
        <v>4</v>
      </c>
      <c r="G27" s="174"/>
      <c r="H27" s="175"/>
      <c r="I27" s="169"/>
      <c r="J27" s="169"/>
      <c r="K27" s="169"/>
      <c r="L27" s="169"/>
      <c r="M27" s="169"/>
      <c r="N27" s="176"/>
      <c r="O27" s="6"/>
      <c r="P27" s="6"/>
      <c r="Q27" s="6"/>
      <c r="R27" s="6"/>
      <c r="S27" s="6"/>
      <c r="T27" s="171">
        <v>20</v>
      </c>
      <c r="U27" s="172"/>
      <c r="V27" s="173" t="s">
        <v>25</v>
      </c>
      <c r="W27" s="174"/>
      <c r="X27" s="175"/>
      <c r="Y27" s="173" t="s">
        <v>4</v>
      </c>
      <c r="Z27" s="174"/>
      <c r="AA27" s="175"/>
      <c r="AB27" s="169"/>
      <c r="AC27" s="169"/>
      <c r="AD27" s="169"/>
      <c r="AE27" s="169"/>
      <c r="AF27" s="169"/>
      <c r="AG27" s="176"/>
      <c r="AH27" s="6"/>
      <c r="AI27" s="6"/>
      <c r="AJ27" s="6"/>
      <c r="AK27" s="6"/>
      <c r="AL27" s="6"/>
      <c r="AM27" s="7"/>
    </row>
    <row r="28" spans="1:39" ht="15" customHeight="1" x14ac:dyDescent="0.25">
      <c r="A28" s="160"/>
      <c r="B28" s="161"/>
      <c r="C28" s="166"/>
      <c r="D28" s="164"/>
      <c r="E28" s="161"/>
      <c r="F28" s="166"/>
      <c r="G28" s="164"/>
      <c r="H28" s="161"/>
      <c r="I28" s="170"/>
      <c r="J28" s="170"/>
      <c r="K28" s="170"/>
      <c r="L28" s="170"/>
      <c r="M28" s="170"/>
      <c r="N28" s="177"/>
      <c r="O28" s="6"/>
      <c r="P28" s="6"/>
      <c r="Q28" s="6"/>
      <c r="R28" s="6"/>
      <c r="S28" s="6"/>
      <c r="T28" s="160"/>
      <c r="U28" s="161"/>
      <c r="V28" s="166"/>
      <c r="W28" s="164"/>
      <c r="X28" s="161"/>
      <c r="Y28" s="166"/>
      <c r="Z28" s="164"/>
      <c r="AA28" s="161"/>
      <c r="AB28" s="170"/>
      <c r="AC28" s="170"/>
      <c r="AD28" s="170"/>
      <c r="AE28" s="170"/>
      <c r="AF28" s="170"/>
      <c r="AG28" s="177"/>
      <c r="AH28" s="6"/>
      <c r="AI28" s="6"/>
      <c r="AJ28" s="6"/>
      <c r="AK28" s="6"/>
      <c r="AL28" s="6"/>
      <c r="AM28" s="7"/>
    </row>
    <row r="29" spans="1:39" ht="15" customHeight="1" x14ac:dyDescent="0.25">
      <c r="A29" s="178">
        <v>18</v>
      </c>
      <c r="B29" s="175"/>
      <c r="C29" s="173" t="s">
        <v>26</v>
      </c>
      <c r="D29" s="174"/>
      <c r="E29" s="175"/>
      <c r="F29" s="169"/>
      <c r="G29" s="169"/>
      <c r="H29" s="169"/>
      <c r="I29" s="173" t="s">
        <v>4</v>
      </c>
      <c r="J29" s="174"/>
      <c r="K29" s="175"/>
      <c r="L29" s="169"/>
      <c r="M29" s="169"/>
      <c r="N29" s="176"/>
      <c r="O29" s="6"/>
      <c r="P29" s="6"/>
      <c r="Q29" s="6"/>
      <c r="R29" s="6"/>
      <c r="S29" s="6"/>
      <c r="T29" s="178">
        <v>21</v>
      </c>
      <c r="U29" s="175"/>
      <c r="V29" s="173" t="s">
        <v>27</v>
      </c>
      <c r="W29" s="174"/>
      <c r="X29" s="175"/>
      <c r="Y29" s="169"/>
      <c r="Z29" s="169"/>
      <c r="AA29" s="169"/>
      <c r="AB29" s="173" t="s">
        <v>4</v>
      </c>
      <c r="AC29" s="174"/>
      <c r="AD29" s="175"/>
      <c r="AE29" s="169"/>
      <c r="AF29" s="169"/>
      <c r="AG29" s="176"/>
      <c r="AH29" s="6"/>
      <c r="AI29" s="6"/>
      <c r="AJ29" s="6"/>
      <c r="AK29" s="6"/>
      <c r="AL29" s="6"/>
      <c r="AM29" s="7"/>
    </row>
    <row r="30" spans="1:39" ht="15" customHeight="1" x14ac:dyDescent="0.25">
      <c r="A30" s="160"/>
      <c r="B30" s="161"/>
      <c r="C30" s="166"/>
      <c r="D30" s="164"/>
      <c r="E30" s="161"/>
      <c r="F30" s="170"/>
      <c r="G30" s="170"/>
      <c r="H30" s="170"/>
      <c r="I30" s="166"/>
      <c r="J30" s="164"/>
      <c r="K30" s="161"/>
      <c r="L30" s="170"/>
      <c r="M30" s="170"/>
      <c r="N30" s="177"/>
      <c r="O30" s="6"/>
      <c r="P30" s="6"/>
      <c r="Q30" s="6"/>
      <c r="R30" s="6"/>
      <c r="S30" s="6"/>
      <c r="T30" s="160"/>
      <c r="U30" s="161"/>
      <c r="V30" s="166"/>
      <c r="W30" s="164"/>
      <c r="X30" s="161"/>
      <c r="Y30" s="170"/>
      <c r="Z30" s="170"/>
      <c r="AA30" s="170"/>
      <c r="AB30" s="166"/>
      <c r="AC30" s="164"/>
      <c r="AD30" s="161"/>
      <c r="AE30" s="170"/>
      <c r="AF30" s="170"/>
      <c r="AG30" s="177"/>
      <c r="AH30" s="6"/>
      <c r="AI30" s="6"/>
      <c r="AJ30" s="6"/>
      <c r="AK30" s="6"/>
      <c r="AL30" s="6"/>
      <c r="AM30" s="7"/>
    </row>
    <row r="31" spans="1:39" ht="15" customHeight="1" x14ac:dyDescent="0.25">
      <c r="A31" s="178">
        <v>19</v>
      </c>
      <c r="B31" s="175"/>
      <c r="C31" s="173" t="s">
        <v>28</v>
      </c>
      <c r="D31" s="174"/>
      <c r="E31" s="175"/>
      <c r="F31" s="169"/>
      <c r="G31" s="169"/>
      <c r="H31" s="169"/>
      <c r="I31" s="169"/>
      <c r="J31" s="169"/>
      <c r="K31" s="169"/>
      <c r="L31" s="173" t="s">
        <v>4</v>
      </c>
      <c r="M31" s="174"/>
      <c r="N31" s="184"/>
      <c r="O31" s="6"/>
      <c r="P31" s="6"/>
      <c r="Q31" s="6"/>
      <c r="R31" s="6"/>
      <c r="S31" s="6"/>
      <c r="T31" s="178">
        <v>22</v>
      </c>
      <c r="U31" s="175"/>
      <c r="V31" s="173" t="s">
        <v>29</v>
      </c>
      <c r="W31" s="174"/>
      <c r="X31" s="175"/>
      <c r="Y31" s="169"/>
      <c r="Z31" s="169"/>
      <c r="AA31" s="169"/>
      <c r="AB31" s="169"/>
      <c r="AC31" s="169"/>
      <c r="AD31" s="169"/>
      <c r="AE31" s="173" t="s">
        <v>4</v>
      </c>
      <c r="AF31" s="174"/>
      <c r="AG31" s="184"/>
      <c r="AH31" s="6"/>
      <c r="AI31" s="6"/>
      <c r="AJ31" s="6"/>
      <c r="AK31" s="6"/>
      <c r="AL31" s="6"/>
      <c r="AM31" s="7"/>
    </row>
    <row r="32" spans="1:39" ht="15" customHeight="1" x14ac:dyDescent="0.25">
      <c r="A32" s="180"/>
      <c r="B32" s="181"/>
      <c r="C32" s="182"/>
      <c r="D32" s="183"/>
      <c r="E32" s="181"/>
      <c r="F32" s="179"/>
      <c r="G32" s="179"/>
      <c r="H32" s="179"/>
      <c r="I32" s="179"/>
      <c r="J32" s="179"/>
      <c r="K32" s="179"/>
      <c r="L32" s="182"/>
      <c r="M32" s="183"/>
      <c r="N32" s="185"/>
      <c r="O32" s="6"/>
      <c r="P32" s="6"/>
      <c r="Q32" s="6"/>
      <c r="R32" s="6"/>
      <c r="S32" s="6"/>
      <c r="T32" s="180"/>
      <c r="U32" s="181"/>
      <c r="V32" s="182"/>
      <c r="W32" s="183"/>
      <c r="X32" s="181"/>
      <c r="Y32" s="179"/>
      <c r="Z32" s="179"/>
      <c r="AA32" s="179"/>
      <c r="AB32" s="179"/>
      <c r="AC32" s="179"/>
      <c r="AD32" s="179"/>
      <c r="AE32" s="182"/>
      <c r="AF32" s="183"/>
      <c r="AG32" s="185"/>
      <c r="AH32" s="6"/>
      <c r="AI32" s="6"/>
      <c r="AJ32" s="6"/>
      <c r="AK32" s="6"/>
      <c r="AL32" s="6"/>
      <c r="AM32" s="7"/>
    </row>
    <row r="33" spans="1:39" ht="15" customHeight="1" x14ac:dyDescent="0.25">
      <c r="A33" s="2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7"/>
    </row>
    <row r="34" spans="1:39" ht="12.75" customHeight="1" x14ac:dyDescent="0.25">
      <c r="A34" s="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12.75" customHeight="1" x14ac:dyDescent="0.25">
      <c r="A35" s="2"/>
      <c r="B35" s="2"/>
      <c r="C35" s="9"/>
      <c r="D35" s="186"/>
      <c r="E35" s="187"/>
      <c r="F35" s="186"/>
      <c r="G35" s="187"/>
      <c r="H35" s="187"/>
      <c r="I35" s="187"/>
      <c r="J35" s="10"/>
      <c r="K35" s="186"/>
      <c r="L35" s="187"/>
      <c r="M35" s="187"/>
      <c r="N35" s="187"/>
      <c r="O35" s="187"/>
      <c r="P35" s="186"/>
      <c r="Q35" s="187"/>
      <c r="R35" s="187"/>
      <c r="S35" s="187"/>
      <c r="T35" s="187"/>
      <c r="U35" s="186"/>
      <c r="V35" s="187"/>
      <c r="W35" s="187"/>
      <c r="X35" s="187"/>
      <c r="Y35" s="187"/>
      <c r="Z35" s="186"/>
      <c r="AA35" s="187"/>
      <c r="AB35" s="187"/>
      <c r="AC35" s="187"/>
      <c r="AD35" s="187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2.75" customHeight="1" x14ac:dyDescent="0.25">
      <c r="A36" s="2"/>
      <c r="B36" s="2"/>
      <c r="C36" s="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2.75" customHeight="1" x14ac:dyDescent="0.25">
      <c r="A37" s="2"/>
      <c r="B37" s="2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30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2.75" customHeight="1" x14ac:dyDescent="0.25">
      <c r="A38" s="2"/>
      <c r="B38" s="2"/>
      <c r="C38" s="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31</v>
      </c>
      <c r="R38" s="2" t="e">
        <f>#REF!</f>
        <v>#REF!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2.75" customHeight="1" x14ac:dyDescent="0.25">
      <c r="A39" s="2"/>
      <c r="B39" s="2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32</v>
      </c>
      <c r="Q39" s="2"/>
      <c r="R39" s="2">
        <f>COUNTA(A5:B12,A16:B23,A27:B32,T5:U12,T16:U23,T27:U32)</f>
        <v>22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2.75" customHeight="1" x14ac:dyDescent="0.25">
      <c r="A40" s="2"/>
      <c r="B40" s="2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2.75" customHeight="1" x14ac:dyDescent="0.25">
      <c r="A41" s="2"/>
      <c r="B41" s="2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2.75" customHeight="1" x14ac:dyDescent="0.25">
      <c r="A42" s="2"/>
      <c r="B42" s="2"/>
      <c r="C42" s="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2.75" customHeight="1" x14ac:dyDescent="0.25">
      <c r="A43" s="2"/>
      <c r="B43" s="2"/>
      <c r="C43" s="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2.75" customHeight="1" x14ac:dyDescent="0.25">
      <c r="A44" s="2"/>
      <c r="B44" s="2"/>
      <c r="C44" s="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2.75" customHeight="1" x14ac:dyDescent="0.25">
      <c r="A45" s="2"/>
      <c r="B45" s="2"/>
      <c r="C45" s="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2.75" customHeight="1" x14ac:dyDescent="0.25">
      <c r="A46" s="2"/>
      <c r="B46" s="2"/>
      <c r="C46" s="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2.75" customHeight="1" x14ac:dyDescent="0.25">
      <c r="A47" s="2"/>
      <c r="B47" s="2"/>
      <c r="C47" s="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2.75" customHeight="1" x14ac:dyDescent="0.25">
      <c r="A48" s="2"/>
      <c r="B48" s="2"/>
      <c r="C48" s="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2.75" customHeight="1" x14ac:dyDescent="0.25">
      <c r="A49" s="2"/>
      <c r="B49" s="2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2.75" customHeight="1" x14ac:dyDescent="0.25">
      <c r="A50" s="2"/>
      <c r="B50" s="2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2.75" customHeight="1" x14ac:dyDescent="0.25">
      <c r="A51" s="2"/>
      <c r="B51" s="2"/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2.75" customHeight="1" x14ac:dyDescent="0.25">
      <c r="A52" s="2"/>
      <c r="B52" s="2"/>
      <c r="C52" s="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2.75" customHeight="1" x14ac:dyDescent="0.25">
      <c r="A53" s="2"/>
      <c r="B53" s="2"/>
      <c r="C53" s="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2.75" customHeight="1" x14ac:dyDescent="0.25">
      <c r="A54" s="2"/>
      <c r="B54" s="2"/>
      <c r="C54" s="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2.75" customHeight="1" x14ac:dyDescent="0.25">
      <c r="A55" s="2"/>
      <c r="B55" s="2"/>
      <c r="C55" s="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2.75" customHeight="1" x14ac:dyDescent="0.25">
      <c r="A56" s="2"/>
      <c r="B56" s="2"/>
      <c r="C56" s="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2.75" customHeight="1" x14ac:dyDescent="0.25">
      <c r="A57" s="2"/>
      <c r="B57" s="2"/>
      <c r="C57" s="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2.75" customHeight="1" x14ac:dyDescent="0.25">
      <c r="A58" s="2"/>
      <c r="B58" s="2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2.75" customHeight="1" x14ac:dyDescent="0.25">
      <c r="A59" s="2"/>
      <c r="B59" s="2"/>
      <c r="C59" s="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2.75" customHeight="1" x14ac:dyDescent="0.25">
      <c r="A60" s="2"/>
      <c r="B60" s="2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2.75" customHeight="1" x14ac:dyDescent="0.25">
      <c r="A61" s="2"/>
      <c r="B61" s="2"/>
      <c r="C61" s="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3"/>
      <c r="R61" s="3"/>
      <c r="S61" s="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2.75" customHeight="1" x14ac:dyDescent="0.25">
      <c r="A62" s="2"/>
      <c r="B62" s="2"/>
      <c r="C62" s="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2.75" customHeight="1" x14ac:dyDescent="0.25">
      <c r="A63" s="2"/>
      <c r="B63" s="2"/>
      <c r="C63" s="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2.75" customHeight="1" x14ac:dyDescent="0.25">
      <c r="A64" s="2"/>
      <c r="B64" s="2"/>
      <c r="C64" s="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2.75" customHeight="1" x14ac:dyDescent="0.25">
      <c r="A65" s="2"/>
      <c r="B65" s="2"/>
      <c r="C65" s="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3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2.75" customHeight="1" x14ac:dyDescent="0.25">
      <c r="A66" s="2"/>
      <c r="B66" s="2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2.75" customHeight="1" x14ac:dyDescent="0.25">
      <c r="A67" s="2"/>
      <c r="B67" s="2"/>
      <c r="C67" s="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2.75" customHeight="1" x14ac:dyDescent="0.25">
      <c r="A68" s="2"/>
      <c r="B68" s="2"/>
      <c r="C68" s="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2.75" customHeight="1" x14ac:dyDescent="0.25">
      <c r="A69" s="2"/>
      <c r="B69" s="2"/>
      <c r="C69" s="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2.75" customHeight="1" x14ac:dyDescent="0.25">
      <c r="A70" s="2"/>
      <c r="B70" s="2"/>
      <c r="C70" s="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3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2.75" customHeight="1" x14ac:dyDescent="0.25">
      <c r="A71" s="2"/>
      <c r="B71" s="2"/>
      <c r="C71" s="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2.75" customHeight="1" x14ac:dyDescent="0.25">
      <c r="A72" s="2"/>
      <c r="B72" s="2"/>
      <c r="C72" s="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2.75" customHeight="1" x14ac:dyDescent="0.25">
      <c r="A73" s="2"/>
      <c r="B73" s="2"/>
      <c r="C73" s="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2.75" customHeight="1" x14ac:dyDescent="0.25">
      <c r="A74" s="2"/>
      <c r="B74" s="2"/>
      <c r="C74" s="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3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2.75" customHeight="1" x14ac:dyDescent="0.25">
      <c r="A75" s="2"/>
      <c r="B75" s="2"/>
      <c r="C75" s="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2.75" customHeight="1" x14ac:dyDescent="0.25">
      <c r="A76" s="2"/>
      <c r="B76" s="2"/>
      <c r="C76" s="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3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2.75" customHeight="1" x14ac:dyDescent="0.25">
      <c r="A77" s="2"/>
      <c r="B77" s="2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3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2.75" customHeight="1" x14ac:dyDescent="0.25">
      <c r="A78" s="2"/>
      <c r="B78" s="2"/>
      <c r="C78" s="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2.75" customHeight="1" x14ac:dyDescent="0.25">
      <c r="A79" s="2"/>
      <c r="B79" s="2"/>
      <c r="C79" s="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2.75" customHeight="1" x14ac:dyDescent="0.25">
      <c r="A80" s="2"/>
      <c r="B80" s="2"/>
      <c r="C80" s="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3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2.75" customHeight="1" x14ac:dyDescent="0.25">
      <c r="A81" s="2"/>
      <c r="B81" s="2"/>
      <c r="C81" s="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3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2.75" customHeight="1" x14ac:dyDescent="0.25">
      <c r="A82" s="2"/>
      <c r="B82" s="2"/>
      <c r="C82" s="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3"/>
      <c r="R82" s="3"/>
      <c r="S82" s="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3"/>
      <c r="R83" s="3"/>
      <c r="S83" s="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3"/>
      <c r="R84" s="3"/>
      <c r="S84" s="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3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3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3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3"/>
      <c r="R88" s="3"/>
      <c r="S88" s="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3"/>
      <c r="R89" s="3"/>
      <c r="S89" s="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3"/>
      <c r="R90" s="3"/>
      <c r="S90" s="3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3"/>
      <c r="R91" s="3"/>
      <c r="S91" s="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3"/>
      <c r="R92" s="3"/>
      <c r="S92" s="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3"/>
      <c r="R93" s="3"/>
      <c r="S93" s="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3"/>
      <c r="R94" s="3"/>
      <c r="S94" s="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3"/>
      <c r="R95" s="3"/>
      <c r="S95" s="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3"/>
      <c r="R96" s="3"/>
      <c r="S96" s="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3"/>
      <c r="R97" s="3"/>
      <c r="S97" s="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3"/>
      <c r="R98" s="3"/>
      <c r="S98" s="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3"/>
      <c r="R99" s="3"/>
      <c r="S99" s="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3"/>
      <c r="R100" s="3"/>
      <c r="S100" s="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3"/>
      <c r="R101" s="3"/>
      <c r="S101" s="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3"/>
      <c r="R102" s="3"/>
      <c r="S102" s="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3"/>
      <c r="R103" s="3"/>
      <c r="S103" s="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3"/>
      <c r="R104" s="3"/>
      <c r="S104" s="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3"/>
      <c r="R105" s="3"/>
      <c r="S105" s="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  <c r="R106" s="3"/>
      <c r="S106" s="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  <c r="R107" s="3"/>
      <c r="S107" s="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  <c r="R108" s="3"/>
      <c r="S108" s="3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  <c r="R109" s="3"/>
      <c r="S109" s="3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  <c r="R110" s="3"/>
      <c r="S110" s="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  <c r="R111" s="3"/>
      <c r="S111" s="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  <c r="R112" s="3"/>
      <c r="S112" s="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  <c r="R113" s="3"/>
      <c r="S113" s="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  <c r="R114" s="3"/>
      <c r="S114" s="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  <c r="R115" s="3"/>
      <c r="S115" s="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  <c r="R116" s="3"/>
      <c r="S116" s="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  <c r="R117" s="3"/>
      <c r="S117" s="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  <c r="R118" s="3"/>
      <c r="S118" s="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  <c r="R119" s="3"/>
      <c r="S119" s="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  <c r="R120" s="3"/>
      <c r="S120" s="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  <c r="R121" s="3"/>
      <c r="S121" s="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  <c r="R122" s="3"/>
      <c r="S122" s="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  <c r="R123" s="3"/>
      <c r="S123" s="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  <c r="R124" s="3"/>
      <c r="S124" s="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  <c r="R125" s="3"/>
      <c r="S125" s="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  <c r="R126" s="3"/>
      <c r="S126" s="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  <c r="R127" s="3"/>
      <c r="S127" s="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  <c r="R128" s="3"/>
      <c r="S128" s="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  <c r="R129" s="3"/>
      <c r="S129" s="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  <c r="R130" s="3"/>
      <c r="S130" s="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  <c r="R131" s="3"/>
      <c r="S131" s="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  <c r="R132" s="3"/>
      <c r="S132" s="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  <c r="R133" s="3"/>
      <c r="S133" s="3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  <c r="R134" s="3"/>
      <c r="S134" s="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  <c r="R135" s="3"/>
      <c r="S135" s="3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  <c r="R136" s="3"/>
      <c r="S136" s="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  <c r="R137" s="3"/>
      <c r="S137" s="3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  <c r="R138" s="3"/>
      <c r="S138" s="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  <c r="R139" s="3"/>
      <c r="S139" s="3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  <c r="R140" s="3"/>
      <c r="S140" s="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  <c r="R141" s="3"/>
      <c r="S141" s="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  <c r="R142" s="3"/>
      <c r="S142" s="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  <c r="R143" s="3"/>
      <c r="S143" s="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  <c r="R144" s="3"/>
      <c r="S144" s="3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  <c r="R145" s="3"/>
      <c r="S145" s="3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  <c r="R146" s="3"/>
      <c r="S146" s="3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  <c r="R147" s="3"/>
      <c r="S147" s="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  <c r="R148" s="3"/>
      <c r="S148" s="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  <c r="R149" s="3"/>
      <c r="S149" s="3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  <c r="R150" s="3"/>
      <c r="S150" s="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  <c r="R151" s="3"/>
      <c r="S151" s="3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  <c r="R158" s="3"/>
      <c r="S158" s="3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  <c r="R159" s="3"/>
      <c r="S159" s="3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  <c r="R160" s="3"/>
      <c r="S160" s="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  <c r="R161" s="3"/>
      <c r="S161" s="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  <c r="R162" s="3"/>
      <c r="S162" s="3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  <c r="R163" s="3"/>
      <c r="S163" s="3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  <c r="R164" s="3"/>
      <c r="S164" s="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  <c r="R165" s="3"/>
      <c r="S165" s="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  <c r="R166" s="3"/>
      <c r="S166" s="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  <c r="R167" s="3"/>
      <c r="S167" s="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  <c r="R168" s="3"/>
      <c r="S168" s="3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  <c r="R170" s="3"/>
      <c r="S170" s="3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  <c r="R171" s="3"/>
      <c r="S171" s="3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  <c r="R172" s="3"/>
      <c r="S172" s="3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  <c r="R173" s="3"/>
      <c r="S173" s="3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  <c r="R174" s="3"/>
      <c r="S174" s="3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  <c r="R175" s="3"/>
      <c r="S175" s="3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  <c r="R176" s="3"/>
      <c r="S176" s="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  <c r="R177" s="3"/>
      <c r="S177" s="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  <c r="R178" s="3"/>
      <c r="S178" s="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  <c r="R179" s="3"/>
      <c r="S179" s="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  <c r="R180" s="3"/>
      <c r="S180" s="3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  <c r="R181" s="3"/>
      <c r="S181" s="3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  <c r="R182" s="3"/>
      <c r="S182" s="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  <c r="R183" s="3"/>
      <c r="S183" s="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  <c r="R184" s="3"/>
      <c r="S184" s="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  <c r="R185" s="3"/>
      <c r="S185" s="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  <c r="R186" s="3"/>
      <c r="S186" s="3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  <c r="R187" s="3"/>
      <c r="S187" s="3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  <c r="R188" s="3"/>
      <c r="S188" s="3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  <c r="R189" s="3"/>
      <c r="S189" s="3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  <c r="R190" s="3"/>
      <c r="S190" s="3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  <c r="R191" s="3"/>
      <c r="S191" s="3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  <c r="R192" s="3"/>
      <c r="S192" s="3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  <c r="R193" s="3"/>
      <c r="S193" s="3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  <c r="R194" s="3"/>
      <c r="S194" s="3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  <c r="R195" s="3"/>
      <c r="S195" s="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  <c r="R196" s="3"/>
      <c r="S196" s="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  <c r="R197" s="3"/>
      <c r="S197" s="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/>
      <c r="R198" s="3"/>
      <c r="S198" s="3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3"/>
      <c r="R199" s="3"/>
      <c r="S199" s="3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3"/>
      <c r="R200" s="3"/>
      <c r="S200" s="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3"/>
      <c r="R201" s="3"/>
      <c r="S201" s="3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3"/>
      <c r="R202" s="3"/>
      <c r="S202" s="3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3"/>
      <c r="R203" s="3"/>
      <c r="S203" s="3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3"/>
      <c r="R204" s="3"/>
      <c r="S204" s="3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3"/>
      <c r="R205" s="3"/>
      <c r="S205" s="3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3"/>
      <c r="R206" s="3"/>
      <c r="S206" s="3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3"/>
      <c r="R207" s="3"/>
      <c r="S207" s="3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3"/>
      <c r="R208" s="3"/>
      <c r="S208" s="3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3"/>
      <c r="R209" s="3"/>
      <c r="S209" s="3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3"/>
      <c r="R210" s="3"/>
      <c r="S210" s="3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3"/>
      <c r="R211" s="3"/>
      <c r="S211" s="3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3"/>
      <c r="R212" s="3"/>
      <c r="S212" s="3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3"/>
      <c r="R213" s="3"/>
      <c r="S213" s="3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3"/>
      <c r="R214" s="3"/>
      <c r="S214" s="3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3"/>
      <c r="R215" s="3"/>
      <c r="S215" s="3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3"/>
      <c r="R216" s="3"/>
      <c r="S216" s="3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3"/>
      <c r="R217" s="3"/>
      <c r="S217" s="3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3"/>
      <c r="R218" s="3"/>
      <c r="S218" s="3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3"/>
      <c r="R219" s="3"/>
      <c r="S219" s="3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3"/>
      <c r="R220" s="3"/>
      <c r="S220" s="3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3"/>
      <c r="R221" s="3"/>
      <c r="S221" s="3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3"/>
      <c r="R222" s="3"/>
      <c r="S222" s="3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3"/>
      <c r="R223" s="3"/>
      <c r="S223" s="3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3"/>
      <c r="R224" s="3"/>
      <c r="S224" s="3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3"/>
      <c r="R225" s="3"/>
      <c r="S225" s="3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3"/>
      <c r="R226" s="3"/>
      <c r="S226" s="3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3"/>
      <c r="R227" s="3"/>
      <c r="S227" s="3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3"/>
      <c r="R228" s="3"/>
      <c r="S228" s="3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3"/>
      <c r="R229" s="3"/>
      <c r="S229" s="3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3"/>
      <c r="R230" s="3"/>
      <c r="S230" s="3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3"/>
      <c r="R231" s="3"/>
      <c r="S231" s="3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3"/>
      <c r="R232" s="3"/>
      <c r="S232" s="3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3"/>
      <c r="R233" s="3"/>
      <c r="S233" s="3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3"/>
      <c r="R234" s="3"/>
      <c r="S234" s="3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"/>
      <c r="R235" s="3"/>
      <c r="S235" s="3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3"/>
      <c r="R236" s="3"/>
      <c r="S236" s="3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3"/>
      <c r="R237" s="3"/>
      <c r="S237" s="3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3"/>
      <c r="R238" s="3"/>
      <c r="S238" s="3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3"/>
      <c r="R239" s="3"/>
      <c r="S239" s="3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3"/>
      <c r="R240" s="3"/>
      <c r="S240" s="3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3"/>
      <c r="R241" s="3"/>
      <c r="S241" s="3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3"/>
      <c r="R242" s="3"/>
      <c r="S242" s="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3"/>
      <c r="R243" s="3"/>
      <c r="S243" s="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3"/>
      <c r="R244" s="3"/>
      <c r="S244" s="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3"/>
      <c r="R245" s="3"/>
      <c r="S245" s="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3"/>
      <c r="R246" s="3"/>
      <c r="S246" s="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3"/>
      <c r="R247" s="3"/>
      <c r="S247" s="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3"/>
      <c r="R248" s="3"/>
      <c r="S248" s="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3"/>
      <c r="R249" s="3"/>
      <c r="S249" s="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3"/>
      <c r="R250" s="3"/>
      <c r="S250" s="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3"/>
      <c r="R251" s="3"/>
      <c r="S251" s="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3"/>
      <c r="R252" s="3"/>
      <c r="S252" s="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3"/>
      <c r="R253" s="3"/>
      <c r="S253" s="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3"/>
      <c r="R254" s="3"/>
      <c r="S254" s="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3"/>
      <c r="R255" s="3"/>
      <c r="S255" s="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3"/>
      <c r="R256" s="3"/>
      <c r="S256" s="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3"/>
      <c r="R257" s="3"/>
      <c r="S257" s="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3"/>
      <c r="R258" s="3"/>
      <c r="S258" s="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3"/>
      <c r="R259" s="3"/>
      <c r="S259" s="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3"/>
      <c r="R260" s="3"/>
      <c r="S260" s="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3"/>
      <c r="R261" s="3"/>
      <c r="S261" s="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3"/>
      <c r="R262" s="3"/>
      <c r="S262" s="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3"/>
      <c r="R263" s="3"/>
      <c r="S263" s="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3"/>
      <c r="R264" s="3"/>
      <c r="S264" s="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3"/>
      <c r="R265" s="3"/>
      <c r="S265" s="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3"/>
      <c r="R266" s="3"/>
      <c r="S266" s="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3"/>
      <c r="R267" s="3"/>
      <c r="S267" s="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3"/>
      <c r="R268" s="3"/>
      <c r="S268" s="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3"/>
      <c r="R269" s="3"/>
      <c r="S269" s="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3"/>
      <c r="R270" s="3"/>
      <c r="S270" s="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3"/>
      <c r="R271" s="3"/>
      <c r="S271" s="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3"/>
      <c r="R272" s="3"/>
      <c r="S272" s="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3"/>
      <c r="R273" s="3"/>
      <c r="S273" s="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3"/>
      <c r="R274" s="3"/>
      <c r="S274" s="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3"/>
      <c r="R275" s="3"/>
      <c r="S275" s="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3"/>
      <c r="R276" s="3"/>
      <c r="S276" s="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3"/>
      <c r="R277" s="3"/>
      <c r="S277" s="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3"/>
      <c r="R278" s="3"/>
      <c r="S278" s="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3"/>
      <c r="R279" s="3"/>
      <c r="S279" s="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3"/>
      <c r="R280" s="3"/>
      <c r="S280" s="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3"/>
      <c r="R281" s="3"/>
      <c r="S281" s="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3"/>
      <c r="R282" s="3"/>
      <c r="S282" s="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3"/>
      <c r="R283" s="3"/>
      <c r="S283" s="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3"/>
      <c r="R284" s="3"/>
      <c r="S284" s="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3"/>
      <c r="R285" s="3"/>
      <c r="S285" s="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3"/>
      <c r="R286" s="3"/>
      <c r="S286" s="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3"/>
      <c r="R287" s="3"/>
      <c r="S287" s="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3"/>
      <c r="R288" s="3"/>
      <c r="S288" s="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3"/>
      <c r="R289" s="3"/>
      <c r="S289" s="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3"/>
      <c r="R290" s="3"/>
      <c r="S290" s="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3"/>
      <c r="R291" s="3"/>
      <c r="S291" s="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3"/>
      <c r="R292" s="3"/>
      <c r="S292" s="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3"/>
      <c r="R293" s="3"/>
      <c r="S293" s="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3"/>
      <c r="R294" s="3"/>
      <c r="S294" s="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3"/>
      <c r="R295" s="3"/>
      <c r="S295" s="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3"/>
      <c r="R296" s="3"/>
      <c r="S296" s="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3"/>
      <c r="R297" s="3"/>
      <c r="S297" s="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3"/>
      <c r="R298" s="3"/>
      <c r="S298" s="3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3"/>
      <c r="R299" s="3"/>
      <c r="S299" s="3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3"/>
      <c r="R300" s="3"/>
      <c r="S300" s="3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3"/>
      <c r="R301" s="3"/>
      <c r="S301" s="3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3"/>
      <c r="R302" s="3"/>
      <c r="S302" s="3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3"/>
      <c r="R303" s="3"/>
      <c r="S303" s="3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3"/>
      <c r="R304" s="3"/>
      <c r="S304" s="3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3"/>
      <c r="R305" s="3"/>
      <c r="S305" s="3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3"/>
      <c r="R306" s="3"/>
      <c r="S306" s="3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3"/>
      <c r="R307" s="3"/>
      <c r="S307" s="3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3"/>
      <c r="R308" s="3"/>
      <c r="S308" s="3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3"/>
      <c r="R309" s="3"/>
      <c r="S309" s="3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3"/>
      <c r="R310" s="3"/>
      <c r="S310" s="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3"/>
      <c r="R311" s="3"/>
      <c r="S311" s="3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3"/>
      <c r="R312" s="3"/>
      <c r="S312" s="3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3"/>
      <c r="R313" s="3"/>
      <c r="S313" s="3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3"/>
      <c r="R314" s="3"/>
      <c r="S314" s="3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3"/>
      <c r="R315" s="3"/>
      <c r="S315" s="3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3"/>
      <c r="R316" s="3"/>
      <c r="S316" s="3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3"/>
      <c r="R317" s="3"/>
      <c r="S317" s="3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3"/>
      <c r="R318" s="3"/>
      <c r="S318" s="3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3"/>
      <c r="R319" s="3"/>
      <c r="S319" s="3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3"/>
      <c r="R320" s="3"/>
      <c r="S320" s="3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3"/>
      <c r="R321" s="3"/>
      <c r="S321" s="3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  <c r="R322" s="3"/>
      <c r="S322" s="3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3"/>
      <c r="R323" s="3"/>
      <c r="S323" s="3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3"/>
      <c r="R324" s="3"/>
      <c r="S324" s="3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3"/>
      <c r="R325" s="3"/>
      <c r="S325" s="3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3"/>
      <c r="R326" s="3"/>
      <c r="S326" s="3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3"/>
      <c r="R327" s="3"/>
      <c r="S327" s="3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3"/>
      <c r="R328" s="3"/>
      <c r="S328" s="3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3"/>
      <c r="R329" s="3"/>
      <c r="S329" s="3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3"/>
      <c r="R330" s="3"/>
      <c r="S330" s="3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3"/>
      <c r="R331" s="3"/>
      <c r="S331" s="3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3"/>
      <c r="R332" s="3"/>
      <c r="S332" s="3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3"/>
      <c r="R333" s="3"/>
      <c r="S333" s="3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3"/>
      <c r="R334" s="3"/>
      <c r="S334" s="3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3"/>
      <c r="R335" s="3"/>
      <c r="S335" s="3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3"/>
      <c r="R336" s="3"/>
      <c r="S336" s="3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3"/>
      <c r="R337" s="3"/>
      <c r="S337" s="3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3"/>
      <c r="R338" s="3"/>
      <c r="S338" s="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3"/>
      <c r="R339" s="3"/>
      <c r="S339" s="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3"/>
      <c r="R340" s="3"/>
      <c r="S340" s="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3"/>
      <c r="R341" s="3"/>
      <c r="S341" s="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3"/>
      <c r="R342" s="3"/>
      <c r="S342" s="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3"/>
      <c r="R343" s="3"/>
      <c r="S343" s="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3"/>
      <c r="R344" s="3"/>
      <c r="S344" s="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3"/>
      <c r="R345" s="3"/>
      <c r="S345" s="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3"/>
      <c r="R346" s="3"/>
      <c r="S346" s="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3"/>
      <c r="R347" s="3"/>
      <c r="S347" s="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3"/>
      <c r="R348" s="3"/>
      <c r="S348" s="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3"/>
      <c r="R349" s="3"/>
      <c r="S349" s="3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3"/>
      <c r="R350" s="3"/>
      <c r="S350" s="3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3"/>
      <c r="R351" s="3"/>
      <c r="S351" s="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3"/>
      <c r="R352" s="3"/>
      <c r="S352" s="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3"/>
      <c r="R353" s="3"/>
      <c r="S353" s="3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3"/>
      <c r="R354" s="3"/>
      <c r="S354" s="3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3"/>
      <c r="R355" s="3"/>
      <c r="S355" s="3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3"/>
      <c r="R356" s="3"/>
      <c r="S356" s="3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3"/>
      <c r="R357" s="3"/>
      <c r="S357" s="3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3"/>
      <c r="R358" s="3"/>
      <c r="S358" s="3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3"/>
      <c r="R359" s="3"/>
      <c r="S359" s="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3"/>
      <c r="R360" s="3"/>
      <c r="S360" s="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3"/>
      <c r="R361" s="3"/>
      <c r="S361" s="3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3"/>
      <c r="R362" s="3"/>
      <c r="S362" s="3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3"/>
      <c r="R363" s="3"/>
      <c r="S363" s="3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3"/>
      <c r="R364" s="3"/>
      <c r="S364" s="3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3"/>
      <c r="R365" s="3"/>
      <c r="S365" s="3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3"/>
      <c r="R366" s="3"/>
      <c r="S366" s="3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3"/>
      <c r="R367" s="3"/>
      <c r="S367" s="3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3"/>
      <c r="R368" s="3"/>
      <c r="S368" s="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3"/>
      <c r="R369" s="3"/>
      <c r="S369" s="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3"/>
      <c r="R370" s="3"/>
      <c r="S370" s="3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3"/>
      <c r="R371" s="3"/>
      <c r="S371" s="3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3"/>
      <c r="R372" s="3"/>
      <c r="S372" s="3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3"/>
      <c r="R373" s="3"/>
      <c r="S373" s="3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3"/>
      <c r="R374" s="3"/>
      <c r="S374" s="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3"/>
      <c r="R375" s="3"/>
      <c r="S375" s="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3"/>
      <c r="R376" s="3"/>
      <c r="S376" s="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3"/>
      <c r="R377" s="3"/>
      <c r="S377" s="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3"/>
      <c r="R378" s="3"/>
      <c r="S378" s="3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3"/>
      <c r="R379" s="3"/>
      <c r="S379" s="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3"/>
      <c r="R380" s="3"/>
      <c r="S380" s="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3"/>
      <c r="R381" s="3"/>
      <c r="S381" s="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3"/>
      <c r="R382" s="3"/>
      <c r="S382" s="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3"/>
      <c r="R383" s="3"/>
      <c r="S383" s="3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3"/>
      <c r="R384" s="3"/>
      <c r="S384" s="3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3"/>
      <c r="R385" s="3"/>
      <c r="S385" s="3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3"/>
      <c r="R386" s="3"/>
      <c r="S386" s="3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3"/>
      <c r="R387" s="3"/>
      <c r="S387" s="3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3"/>
      <c r="R388" s="3"/>
      <c r="S388" s="3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3"/>
      <c r="R389" s="3"/>
      <c r="S389" s="3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3"/>
      <c r="R390" s="3"/>
      <c r="S390" s="3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3"/>
      <c r="R391" s="3"/>
      <c r="S391" s="3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3"/>
      <c r="R392" s="3"/>
      <c r="S392" s="3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3"/>
      <c r="R393" s="3"/>
      <c r="S393" s="3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3"/>
      <c r="R394" s="3"/>
      <c r="S394" s="3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3"/>
      <c r="R395" s="3"/>
      <c r="S395" s="3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3"/>
      <c r="R396" s="3"/>
      <c r="S396" s="3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3"/>
      <c r="R397" s="3"/>
      <c r="S397" s="3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3"/>
      <c r="R398" s="3"/>
      <c r="S398" s="3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3"/>
      <c r="R399" s="3"/>
      <c r="S399" s="3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3"/>
      <c r="R400" s="3"/>
      <c r="S400" s="3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3"/>
      <c r="R401" s="3"/>
      <c r="S401" s="3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3"/>
      <c r="R402" s="3"/>
      <c r="S402" s="3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3"/>
      <c r="R403" s="3"/>
      <c r="S403" s="3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3"/>
      <c r="R404" s="3"/>
      <c r="S404" s="3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3"/>
      <c r="R405" s="3"/>
      <c r="S405" s="3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3"/>
      <c r="R406" s="3"/>
      <c r="S406" s="3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3"/>
      <c r="R407" s="3"/>
      <c r="S407" s="3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3"/>
      <c r="R408" s="3"/>
      <c r="S408" s="3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3"/>
      <c r="R409" s="3"/>
      <c r="S409" s="3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3"/>
      <c r="R410" s="3"/>
      <c r="S410" s="3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3"/>
      <c r="R411" s="3"/>
      <c r="S411" s="3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3"/>
      <c r="R412" s="3"/>
      <c r="S412" s="3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3"/>
      <c r="R413" s="3"/>
      <c r="S413" s="3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3"/>
      <c r="R414" s="3"/>
      <c r="S414" s="3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3"/>
      <c r="R415" s="3"/>
      <c r="S415" s="3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3"/>
      <c r="R416" s="3"/>
      <c r="S416" s="3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3"/>
      <c r="R417" s="3"/>
      <c r="S417" s="3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3"/>
      <c r="R418" s="3"/>
      <c r="S418" s="3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3"/>
      <c r="R419" s="3"/>
      <c r="S419" s="3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3"/>
      <c r="R420" s="3"/>
      <c r="S420" s="3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3"/>
      <c r="R421" s="3"/>
      <c r="S421" s="3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3"/>
      <c r="R422" s="3"/>
      <c r="S422" s="3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3"/>
      <c r="R423" s="3"/>
      <c r="S423" s="3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3"/>
      <c r="R424" s="3"/>
      <c r="S424" s="3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3"/>
      <c r="R425" s="3"/>
      <c r="S425" s="3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3"/>
      <c r="R426" s="3"/>
      <c r="S426" s="3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3"/>
      <c r="R427" s="3"/>
      <c r="S427" s="3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3"/>
      <c r="R428" s="3"/>
      <c r="S428" s="3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3"/>
      <c r="R429" s="3"/>
      <c r="S429" s="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3"/>
      <c r="R430" s="3"/>
      <c r="S430" s="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3"/>
      <c r="R431" s="3"/>
      <c r="S431" s="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3"/>
      <c r="R432" s="3"/>
      <c r="S432" s="3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3"/>
      <c r="R433" s="3"/>
      <c r="S433" s="3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3"/>
      <c r="R434" s="3"/>
      <c r="S434" s="3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3"/>
      <c r="R435" s="3"/>
      <c r="S435" s="3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3"/>
      <c r="R436" s="3"/>
      <c r="S436" s="3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3"/>
      <c r="R437" s="3"/>
      <c r="S437" s="3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3"/>
      <c r="R438" s="3"/>
      <c r="S438" s="3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3"/>
      <c r="R439" s="3"/>
      <c r="S439" s="3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3"/>
      <c r="R440" s="3"/>
      <c r="S440" s="3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3"/>
      <c r="R441" s="3"/>
      <c r="S441" s="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3"/>
      <c r="R442" s="3"/>
      <c r="S442" s="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3"/>
      <c r="R443" s="3"/>
      <c r="S443" s="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3"/>
      <c r="R444" s="3"/>
      <c r="S444" s="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3"/>
      <c r="R445" s="3"/>
      <c r="S445" s="3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3"/>
      <c r="R446" s="3"/>
      <c r="S446" s="3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3"/>
      <c r="R447" s="3"/>
      <c r="S447" s="3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3"/>
      <c r="R448" s="3"/>
      <c r="S448" s="3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3"/>
      <c r="R449" s="3"/>
      <c r="S449" s="3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3"/>
      <c r="R450" s="3"/>
      <c r="S450" s="3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3"/>
      <c r="R451" s="3"/>
      <c r="S451" s="3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3"/>
      <c r="R452" s="3"/>
      <c r="S452" s="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3"/>
      <c r="R453" s="3"/>
      <c r="S453" s="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3"/>
      <c r="R454" s="3"/>
      <c r="S454" s="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3"/>
      <c r="R455" s="3"/>
      <c r="S455" s="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3"/>
      <c r="R456" s="3"/>
      <c r="S456" s="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3"/>
      <c r="R457" s="3"/>
      <c r="S457" s="3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3"/>
      <c r="R458" s="3"/>
      <c r="S458" s="3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3"/>
      <c r="R459" s="3"/>
      <c r="S459" s="3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3"/>
      <c r="R460" s="3"/>
      <c r="S460" s="3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3"/>
      <c r="R461" s="3"/>
      <c r="S461" s="3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3"/>
      <c r="R462" s="3"/>
      <c r="S462" s="3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3"/>
      <c r="R463" s="3"/>
      <c r="S463" s="3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3"/>
      <c r="R464" s="3"/>
      <c r="S464" s="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3"/>
      <c r="R465" s="3"/>
      <c r="S465" s="3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3"/>
      <c r="R466" s="3"/>
      <c r="S466" s="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3"/>
      <c r="R467" s="3"/>
      <c r="S467" s="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3"/>
      <c r="R468" s="3"/>
      <c r="S468" s="3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3"/>
      <c r="R469" s="3"/>
      <c r="S469" s="3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3"/>
      <c r="R470" s="3"/>
      <c r="S470" s="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3"/>
      <c r="R471" s="3"/>
      <c r="S471" s="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3"/>
      <c r="R472" s="3"/>
      <c r="S472" s="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3"/>
      <c r="R473" s="3"/>
      <c r="S473" s="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3"/>
      <c r="R474" s="3"/>
      <c r="S474" s="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3"/>
      <c r="R475" s="3"/>
      <c r="S475" s="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3"/>
      <c r="R476" s="3"/>
      <c r="S476" s="3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3"/>
      <c r="R477" s="3"/>
      <c r="S477" s="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3"/>
      <c r="R478" s="3"/>
      <c r="S478" s="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3"/>
      <c r="R479" s="3"/>
      <c r="S479" s="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3"/>
      <c r="R480" s="3"/>
      <c r="S480" s="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3"/>
      <c r="R481" s="3"/>
      <c r="S481" s="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  <c r="R482" s="3"/>
      <c r="S482" s="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3"/>
      <c r="R483" s="3"/>
      <c r="S483" s="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3"/>
      <c r="R484" s="3"/>
      <c r="S484" s="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3"/>
      <c r="R485" s="3"/>
      <c r="S485" s="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3"/>
      <c r="R486" s="3"/>
      <c r="S486" s="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3"/>
      <c r="R487" s="3"/>
      <c r="S487" s="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3"/>
      <c r="R488" s="3"/>
      <c r="S488" s="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3"/>
      <c r="R489" s="3"/>
      <c r="S489" s="3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3"/>
      <c r="R490" s="3"/>
      <c r="S490" s="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3"/>
      <c r="R491" s="3"/>
      <c r="S491" s="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3"/>
      <c r="R492" s="3"/>
      <c r="S492" s="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3"/>
      <c r="R493" s="3"/>
      <c r="S493" s="3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  <c r="R494" s="3"/>
      <c r="S494" s="3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3"/>
      <c r="R495" s="3"/>
      <c r="S495" s="3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3"/>
      <c r="R496" s="3"/>
      <c r="S496" s="3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3"/>
      <c r="R497" s="3"/>
      <c r="S497" s="3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3"/>
      <c r="R498" s="3"/>
      <c r="S498" s="3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3"/>
      <c r="R499" s="3"/>
      <c r="S499" s="3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3"/>
      <c r="R500" s="3"/>
      <c r="S500" s="3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3"/>
      <c r="R501" s="3"/>
      <c r="S501" s="3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3"/>
      <c r="R502" s="3"/>
      <c r="S502" s="3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3"/>
      <c r="R503" s="3"/>
      <c r="S503" s="3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3"/>
      <c r="R504" s="3"/>
      <c r="S504" s="3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3"/>
      <c r="R505" s="3"/>
      <c r="S505" s="3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3"/>
      <c r="R506" s="3"/>
      <c r="S506" s="3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3"/>
      <c r="R507" s="3"/>
      <c r="S507" s="3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3"/>
      <c r="R508" s="3"/>
      <c r="S508" s="3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3"/>
      <c r="R509" s="3"/>
      <c r="S509" s="3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3"/>
      <c r="R510" s="3"/>
      <c r="S510" s="3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3"/>
      <c r="R511" s="3"/>
      <c r="S511" s="3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3"/>
      <c r="R512" s="3"/>
      <c r="S512" s="3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3"/>
      <c r="R513" s="3"/>
      <c r="S513" s="3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3"/>
      <c r="R514" s="3"/>
      <c r="S514" s="3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3"/>
      <c r="R515" s="3"/>
      <c r="S515" s="3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3"/>
      <c r="R516" s="3"/>
      <c r="S516" s="3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3"/>
      <c r="R517" s="3"/>
      <c r="S517" s="3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3"/>
      <c r="R518" s="3"/>
      <c r="S518" s="3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3"/>
      <c r="R519" s="3"/>
      <c r="S519" s="3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3"/>
      <c r="R520" s="3"/>
      <c r="S520" s="3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3"/>
      <c r="R521" s="3"/>
      <c r="S521" s="3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3"/>
      <c r="R522" s="3"/>
      <c r="S522" s="3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3"/>
      <c r="R523" s="3"/>
      <c r="S523" s="3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3"/>
      <c r="R524" s="3"/>
      <c r="S524" s="3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3"/>
      <c r="R525" s="3"/>
      <c r="S525" s="3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3"/>
      <c r="R526" s="3"/>
      <c r="S526" s="3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3"/>
      <c r="R527" s="3"/>
      <c r="S527" s="3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3"/>
      <c r="R528" s="3"/>
      <c r="S528" s="3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3"/>
      <c r="R529" s="3"/>
      <c r="S529" s="3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3"/>
      <c r="R530" s="3"/>
      <c r="S530" s="3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3"/>
      <c r="R531" s="3"/>
      <c r="S531" s="3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3"/>
      <c r="R532" s="3"/>
      <c r="S532" s="3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3"/>
      <c r="R533" s="3"/>
      <c r="S533" s="3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3"/>
      <c r="R534" s="3"/>
      <c r="S534" s="3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3"/>
      <c r="R535" s="3"/>
      <c r="S535" s="3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3"/>
      <c r="R536" s="3"/>
      <c r="S536" s="3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3"/>
      <c r="R537" s="3"/>
      <c r="S537" s="3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3"/>
      <c r="R538" s="3"/>
      <c r="S538" s="3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3"/>
      <c r="R539" s="3"/>
      <c r="S539" s="3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3"/>
      <c r="R540" s="3"/>
      <c r="S540" s="3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3"/>
      <c r="R541" s="3"/>
      <c r="S541" s="3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3"/>
      <c r="R542" s="3"/>
      <c r="S542" s="3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3"/>
      <c r="R543" s="3"/>
      <c r="S543" s="3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3"/>
      <c r="R544" s="3"/>
      <c r="S544" s="3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3"/>
      <c r="R545" s="3"/>
      <c r="S545" s="3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3"/>
      <c r="R546" s="3"/>
      <c r="S546" s="3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3"/>
      <c r="R547" s="3"/>
      <c r="S547" s="3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3"/>
      <c r="R548" s="3"/>
      <c r="S548" s="3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3"/>
      <c r="R549" s="3"/>
      <c r="S549" s="3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3"/>
      <c r="R550" s="3"/>
      <c r="S550" s="3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3"/>
      <c r="R551" s="3"/>
      <c r="S551" s="3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3"/>
      <c r="R552" s="3"/>
      <c r="S552" s="3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3"/>
      <c r="R553" s="3"/>
      <c r="S553" s="3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3"/>
      <c r="R554" s="3"/>
      <c r="S554" s="3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3"/>
      <c r="R555" s="3"/>
      <c r="S555" s="3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3"/>
      <c r="R556" s="3"/>
      <c r="S556" s="3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3"/>
      <c r="R557" s="3"/>
      <c r="S557" s="3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3"/>
      <c r="R558" s="3"/>
      <c r="S558" s="3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3"/>
      <c r="R559" s="3"/>
      <c r="S559" s="3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3"/>
      <c r="R560" s="3"/>
      <c r="S560" s="3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3"/>
      <c r="R561" s="3"/>
      <c r="S561" s="3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3"/>
      <c r="R562" s="3"/>
      <c r="S562" s="3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3"/>
      <c r="R563" s="3"/>
      <c r="S563" s="3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3"/>
      <c r="R564" s="3"/>
      <c r="S564" s="3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3"/>
      <c r="R565" s="3"/>
      <c r="S565" s="3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3"/>
      <c r="R566" s="3"/>
      <c r="S566" s="3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3"/>
      <c r="R567" s="3"/>
      <c r="S567" s="3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3"/>
      <c r="R568" s="3"/>
      <c r="S568" s="3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3"/>
      <c r="R569" s="3"/>
      <c r="S569" s="3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3"/>
      <c r="R570" s="3"/>
      <c r="S570" s="3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3"/>
      <c r="R571" s="3"/>
      <c r="S571" s="3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3"/>
      <c r="R572" s="3"/>
      <c r="S572" s="3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3"/>
      <c r="R573" s="3"/>
      <c r="S573" s="3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3"/>
      <c r="R574" s="3"/>
      <c r="S574" s="3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3"/>
      <c r="R575" s="3"/>
      <c r="S575" s="3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3"/>
      <c r="R576" s="3"/>
      <c r="S576" s="3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3"/>
      <c r="R577" s="3"/>
      <c r="S577" s="3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3"/>
      <c r="R578" s="3"/>
      <c r="S578" s="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3"/>
      <c r="R579" s="3"/>
      <c r="S579" s="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3"/>
      <c r="R580" s="3"/>
      <c r="S580" s="3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3"/>
      <c r="R581" s="3"/>
      <c r="S581" s="3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  <c r="R582" s="3"/>
      <c r="S582" s="3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3"/>
      <c r="R583" s="3"/>
      <c r="S583" s="3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3"/>
      <c r="R584" s="3"/>
      <c r="S584" s="3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3"/>
      <c r="R585" s="3"/>
      <c r="S585" s="3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3"/>
      <c r="R586" s="3"/>
      <c r="S586" s="3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3"/>
      <c r="R587" s="3"/>
      <c r="S587" s="3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3"/>
      <c r="R588" s="3"/>
      <c r="S588" s="3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3"/>
      <c r="R589" s="3"/>
      <c r="S589" s="3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  <c r="R590" s="3"/>
      <c r="S590" s="3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3"/>
      <c r="R591" s="3"/>
      <c r="S591" s="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3"/>
      <c r="R592" s="3"/>
      <c r="S592" s="3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3"/>
      <c r="R593" s="3"/>
      <c r="S593" s="3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3"/>
      <c r="R594" s="3"/>
      <c r="S594" s="3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3"/>
      <c r="R595" s="3"/>
      <c r="S595" s="3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3"/>
      <c r="R596" s="3"/>
      <c r="S596" s="3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3"/>
      <c r="R597" s="3"/>
      <c r="S597" s="3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3"/>
      <c r="R598" s="3"/>
      <c r="S598" s="3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3"/>
      <c r="R599" s="3"/>
      <c r="S599" s="3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3"/>
      <c r="R600" s="3"/>
      <c r="S600" s="3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3"/>
      <c r="R601" s="3"/>
      <c r="S601" s="3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3"/>
      <c r="R602" s="3"/>
      <c r="S602" s="3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3"/>
      <c r="R603" s="3"/>
      <c r="S603" s="3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3"/>
      <c r="R604" s="3"/>
      <c r="S604" s="3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3"/>
      <c r="R605" s="3"/>
      <c r="S605" s="3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3"/>
      <c r="R606" s="3"/>
      <c r="S606" s="3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3"/>
      <c r="R607" s="3"/>
      <c r="S607" s="3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3"/>
      <c r="R608" s="3"/>
      <c r="S608" s="3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3"/>
      <c r="R609" s="3"/>
      <c r="S609" s="3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3"/>
      <c r="R610" s="3"/>
      <c r="S610" s="3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3"/>
      <c r="R611" s="3"/>
      <c r="S611" s="3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3"/>
      <c r="R612" s="3"/>
      <c r="S612" s="3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3"/>
      <c r="R613" s="3"/>
      <c r="S613" s="3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3"/>
      <c r="R614" s="3"/>
      <c r="S614" s="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3"/>
      <c r="R615" s="3"/>
      <c r="S615" s="3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3"/>
      <c r="R616" s="3"/>
      <c r="S616" s="3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3"/>
      <c r="R617" s="3"/>
      <c r="S617" s="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3"/>
      <c r="R618" s="3"/>
      <c r="S618" s="3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3"/>
      <c r="R619" s="3"/>
      <c r="S619" s="3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3"/>
      <c r="R620" s="3"/>
      <c r="S620" s="3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3"/>
      <c r="R621" s="3"/>
      <c r="S621" s="3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3"/>
      <c r="R622" s="3"/>
      <c r="S622" s="3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3"/>
      <c r="R623" s="3"/>
      <c r="S623" s="3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3"/>
      <c r="R624" s="3"/>
      <c r="S624" s="3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3"/>
      <c r="R625" s="3"/>
      <c r="S625" s="3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3"/>
      <c r="R626" s="3"/>
      <c r="S626" s="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3"/>
      <c r="R627" s="3"/>
      <c r="S627" s="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3"/>
      <c r="R628" s="3"/>
      <c r="S628" s="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3"/>
      <c r="R629" s="3"/>
      <c r="S629" s="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3"/>
      <c r="R630" s="3"/>
      <c r="S630" s="3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3"/>
      <c r="R631" s="3"/>
      <c r="S631" s="3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3"/>
      <c r="R632" s="3"/>
      <c r="S632" s="3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3"/>
      <c r="R633" s="3"/>
      <c r="S633" s="3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3"/>
      <c r="R634" s="3"/>
      <c r="S634" s="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3"/>
      <c r="R635" s="3"/>
      <c r="S635" s="3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3"/>
      <c r="R636" s="3"/>
      <c r="S636" s="3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3"/>
      <c r="R637" s="3"/>
      <c r="S637" s="3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3"/>
      <c r="R638" s="3"/>
      <c r="S638" s="3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3"/>
      <c r="R639" s="3"/>
      <c r="S639" s="3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3"/>
      <c r="R640" s="3"/>
      <c r="S640" s="3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3"/>
      <c r="R641" s="3"/>
      <c r="S641" s="3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3"/>
      <c r="R642" s="3"/>
      <c r="S642" s="3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3"/>
      <c r="R643" s="3"/>
      <c r="S643" s="3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3"/>
      <c r="R644" s="3"/>
      <c r="S644" s="3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3"/>
      <c r="R645" s="3"/>
      <c r="S645" s="3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3"/>
      <c r="R646" s="3"/>
      <c r="S646" s="3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3"/>
      <c r="R647" s="3"/>
      <c r="S647" s="3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3"/>
      <c r="R648" s="3"/>
      <c r="S648" s="3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3"/>
      <c r="R649" s="3"/>
      <c r="S649" s="3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3"/>
      <c r="R650" s="3"/>
      <c r="S650" s="3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3"/>
      <c r="R651" s="3"/>
      <c r="S651" s="3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3"/>
      <c r="R652" s="3"/>
      <c r="S652" s="3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3"/>
      <c r="R653" s="3"/>
      <c r="S653" s="3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3"/>
      <c r="R654" s="3"/>
      <c r="S654" s="3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3"/>
      <c r="R655" s="3"/>
      <c r="S655" s="3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3"/>
      <c r="R656" s="3"/>
      <c r="S656" s="3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3"/>
      <c r="R657" s="3"/>
      <c r="S657" s="3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3"/>
      <c r="R658" s="3"/>
      <c r="S658" s="3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3"/>
      <c r="R659" s="3"/>
      <c r="S659" s="3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3"/>
      <c r="R660" s="3"/>
      <c r="S660" s="3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3"/>
      <c r="R661" s="3"/>
      <c r="S661" s="3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3"/>
      <c r="R662" s="3"/>
      <c r="S662" s="3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3"/>
      <c r="R663" s="3"/>
      <c r="S663" s="3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3"/>
      <c r="R664" s="3"/>
      <c r="S664" s="3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3"/>
      <c r="R665" s="3"/>
      <c r="S665" s="3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3"/>
      <c r="R666" s="3"/>
      <c r="S666" s="3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3"/>
      <c r="R667" s="3"/>
      <c r="S667" s="3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3"/>
      <c r="R668" s="3"/>
      <c r="S668" s="3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3"/>
      <c r="R669" s="3"/>
      <c r="S669" s="3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3"/>
      <c r="R670" s="3"/>
      <c r="S670" s="3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3"/>
      <c r="R671" s="3"/>
      <c r="S671" s="3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3"/>
      <c r="R672" s="3"/>
      <c r="S672" s="3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3"/>
      <c r="R673" s="3"/>
      <c r="S673" s="3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3"/>
      <c r="R674" s="3"/>
      <c r="S674" s="3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3"/>
      <c r="R675" s="3"/>
      <c r="S675" s="3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3"/>
      <c r="R676" s="3"/>
      <c r="S676" s="3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3"/>
      <c r="R677" s="3"/>
      <c r="S677" s="3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3"/>
      <c r="R678" s="3"/>
      <c r="S678" s="3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3"/>
      <c r="R679" s="3"/>
      <c r="S679" s="3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3"/>
      <c r="R680" s="3"/>
      <c r="S680" s="3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3"/>
      <c r="R681" s="3"/>
      <c r="S681" s="3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3"/>
      <c r="R682" s="3"/>
      <c r="S682" s="3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3"/>
      <c r="R683" s="3"/>
      <c r="S683" s="3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3"/>
      <c r="R684" s="3"/>
      <c r="S684" s="3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3"/>
      <c r="R685" s="3"/>
      <c r="S685" s="3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3"/>
      <c r="R686" s="3"/>
      <c r="S686" s="3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3"/>
      <c r="R687" s="3"/>
      <c r="S687" s="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3"/>
      <c r="R688" s="3"/>
      <c r="S688" s="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3"/>
      <c r="R689" s="3"/>
      <c r="S689" s="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3"/>
      <c r="R690" s="3"/>
      <c r="S690" s="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3"/>
      <c r="R691" s="3"/>
      <c r="S691" s="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3"/>
      <c r="R692" s="3"/>
      <c r="S692" s="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3"/>
      <c r="R693" s="3"/>
      <c r="S693" s="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3"/>
      <c r="R694" s="3"/>
      <c r="S694" s="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3"/>
      <c r="R695" s="3"/>
      <c r="S695" s="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3"/>
      <c r="R696" s="3"/>
      <c r="S696" s="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3"/>
      <c r="R697" s="3"/>
      <c r="S697" s="3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3"/>
      <c r="R698" s="3"/>
      <c r="S698" s="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3"/>
      <c r="R699" s="3"/>
      <c r="S699" s="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3"/>
      <c r="R700" s="3"/>
      <c r="S700" s="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3"/>
      <c r="R701" s="3"/>
      <c r="S701" s="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3"/>
      <c r="R702" s="3"/>
      <c r="S702" s="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3"/>
      <c r="R703" s="3"/>
      <c r="S703" s="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3"/>
      <c r="R704" s="3"/>
      <c r="S704" s="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3"/>
      <c r="R705" s="3"/>
      <c r="S705" s="3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3"/>
      <c r="R706" s="3"/>
      <c r="S706" s="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3"/>
      <c r="R707" s="3"/>
      <c r="S707" s="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3"/>
      <c r="R708" s="3"/>
      <c r="S708" s="3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3"/>
      <c r="R709" s="3"/>
      <c r="S709" s="3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3"/>
      <c r="R710" s="3"/>
      <c r="S710" s="3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3"/>
      <c r="R711" s="3"/>
      <c r="S711" s="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3"/>
      <c r="R712" s="3"/>
      <c r="S712" s="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3"/>
      <c r="R713" s="3"/>
      <c r="S713" s="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3"/>
      <c r="R714" s="3"/>
      <c r="S714" s="3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3"/>
      <c r="R715" s="3"/>
      <c r="S715" s="3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3"/>
      <c r="R716" s="3"/>
      <c r="S716" s="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3"/>
      <c r="R717" s="3"/>
      <c r="S717" s="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3"/>
      <c r="R718" s="3"/>
      <c r="S718" s="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3"/>
      <c r="R719" s="3"/>
      <c r="S719" s="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3"/>
      <c r="R720" s="3"/>
      <c r="S720" s="3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3"/>
      <c r="R721" s="3"/>
      <c r="S721" s="3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3"/>
      <c r="R722" s="3"/>
      <c r="S722" s="3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3"/>
      <c r="R723" s="3"/>
      <c r="S723" s="3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3"/>
      <c r="R724" s="3"/>
      <c r="S724" s="3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3"/>
      <c r="R725" s="3"/>
      <c r="S725" s="3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3"/>
      <c r="R726" s="3"/>
      <c r="S726" s="3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3"/>
      <c r="R727" s="3"/>
      <c r="S727" s="3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3"/>
      <c r="R728" s="3"/>
      <c r="S728" s="3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3"/>
      <c r="R729" s="3"/>
      <c r="S729" s="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3"/>
      <c r="R730" s="3"/>
      <c r="S730" s="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3"/>
      <c r="R731" s="3"/>
      <c r="S731" s="3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3"/>
      <c r="R732" s="3"/>
      <c r="S732" s="3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3"/>
      <c r="R733" s="3"/>
      <c r="S733" s="3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3"/>
      <c r="R734" s="3"/>
      <c r="S734" s="3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3"/>
      <c r="R735" s="3"/>
      <c r="S735" s="3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3"/>
      <c r="R736" s="3"/>
      <c r="S736" s="3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3"/>
      <c r="R737" s="3"/>
      <c r="S737" s="3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3"/>
      <c r="R738" s="3"/>
      <c r="S738" s="3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3"/>
      <c r="R739" s="3"/>
      <c r="S739" s="3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3"/>
      <c r="R740" s="3"/>
      <c r="S740" s="3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3"/>
      <c r="R741" s="3"/>
      <c r="S741" s="3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3"/>
      <c r="R742" s="3"/>
      <c r="S742" s="3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3"/>
      <c r="R743" s="3"/>
      <c r="S743" s="3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3"/>
      <c r="R744" s="3"/>
      <c r="S744" s="3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3"/>
      <c r="R745" s="3"/>
      <c r="S745" s="3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3"/>
      <c r="R746" s="3"/>
      <c r="S746" s="3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3"/>
      <c r="R747" s="3"/>
      <c r="S747" s="3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3"/>
      <c r="R748" s="3"/>
      <c r="S748" s="3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3"/>
      <c r="R749" s="3"/>
      <c r="S749" s="3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3"/>
      <c r="R750" s="3"/>
      <c r="S750" s="3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3"/>
      <c r="R751" s="3"/>
      <c r="S751" s="3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3"/>
      <c r="R752" s="3"/>
      <c r="S752" s="3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3"/>
      <c r="R753" s="3"/>
      <c r="S753" s="3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3"/>
      <c r="R754" s="3"/>
      <c r="S754" s="3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3"/>
      <c r="R755" s="3"/>
      <c r="S755" s="3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3"/>
      <c r="R756" s="3"/>
      <c r="S756" s="3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3"/>
      <c r="R757" s="3"/>
      <c r="S757" s="3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3"/>
      <c r="R758" s="3"/>
      <c r="S758" s="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3"/>
      <c r="R759" s="3"/>
      <c r="S759" s="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3"/>
      <c r="R760" s="3"/>
      <c r="S760" s="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3"/>
      <c r="R761" s="3"/>
      <c r="S761" s="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3"/>
      <c r="R762" s="3"/>
      <c r="S762" s="3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3"/>
      <c r="R763" s="3"/>
      <c r="S763" s="3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3"/>
      <c r="R764" s="3"/>
      <c r="S764" s="3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3"/>
      <c r="R765" s="3"/>
      <c r="S765" s="3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3"/>
      <c r="R766" s="3"/>
      <c r="S766" s="3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3"/>
      <c r="R767" s="3"/>
      <c r="S767" s="3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3"/>
      <c r="R768" s="3"/>
      <c r="S768" s="3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3"/>
      <c r="R769" s="3"/>
      <c r="S769" s="3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3"/>
      <c r="R770" s="3"/>
      <c r="S770" s="3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3"/>
      <c r="R771" s="3"/>
      <c r="S771" s="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3"/>
      <c r="R772" s="3"/>
      <c r="S772" s="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3"/>
      <c r="R773" s="3"/>
      <c r="S773" s="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3"/>
      <c r="R774" s="3"/>
      <c r="S774" s="3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3"/>
      <c r="R775" s="3"/>
      <c r="S775" s="3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3"/>
      <c r="R776" s="3"/>
      <c r="S776" s="3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3"/>
      <c r="R777" s="3"/>
      <c r="S777" s="3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3"/>
      <c r="R778" s="3"/>
      <c r="S778" s="3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3"/>
      <c r="R779" s="3"/>
      <c r="S779" s="3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3"/>
      <c r="R780" s="3"/>
      <c r="S780" s="3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3"/>
      <c r="R781" s="3"/>
      <c r="S781" s="3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3"/>
      <c r="R782" s="3"/>
      <c r="S782" s="3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3"/>
      <c r="R783" s="3"/>
      <c r="S783" s="3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3"/>
      <c r="R784" s="3"/>
      <c r="S784" s="3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3"/>
      <c r="R785" s="3"/>
      <c r="S785" s="3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3"/>
      <c r="R786" s="3"/>
      <c r="S786" s="3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3"/>
      <c r="R787" s="3"/>
      <c r="S787" s="3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3"/>
      <c r="R788" s="3"/>
      <c r="S788" s="3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3"/>
      <c r="R789" s="3"/>
      <c r="S789" s="3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3"/>
      <c r="R790" s="3"/>
      <c r="S790" s="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3"/>
      <c r="R791" s="3"/>
      <c r="S791" s="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3"/>
      <c r="R792" s="3"/>
      <c r="S792" s="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3"/>
      <c r="R793" s="3"/>
      <c r="S793" s="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3"/>
      <c r="R794" s="3"/>
      <c r="S794" s="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3"/>
      <c r="R795" s="3"/>
      <c r="S795" s="3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3"/>
      <c r="R796" s="3"/>
      <c r="S796" s="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3"/>
      <c r="R797" s="3"/>
      <c r="S797" s="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  <c r="R798" s="3"/>
      <c r="S798" s="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3"/>
      <c r="R799" s="3"/>
      <c r="S799" s="3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3"/>
      <c r="R800" s="3"/>
      <c r="S800" s="3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3"/>
      <c r="R801" s="3"/>
      <c r="S801" s="3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3"/>
      <c r="R802" s="3"/>
      <c r="S802" s="3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3"/>
      <c r="R803" s="3"/>
      <c r="S803" s="3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3"/>
      <c r="R804" s="3"/>
      <c r="S804" s="3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3"/>
      <c r="R805" s="3"/>
      <c r="S805" s="3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3"/>
      <c r="R806" s="3"/>
      <c r="S806" s="3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3"/>
      <c r="R807" s="3"/>
      <c r="S807" s="3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3"/>
      <c r="R808" s="3"/>
      <c r="S808" s="3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3"/>
      <c r="R809" s="3"/>
      <c r="S809" s="3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3"/>
      <c r="R810" s="3"/>
      <c r="S810" s="3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3"/>
      <c r="R811" s="3"/>
      <c r="S811" s="3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3"/>
      <c r="R812" s="3"/>
      <c r="S812" s="3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3"/>
      <c r="R813" s="3"/>
      <c r="S813" s="3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3"/>
      <c r="R814" s="3"/>
      <c r="S814" s="3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3"/>
      <c r="R815" s="3"/>
      <c r="S815" s="3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3"/>
      <c r="R816" s="3"/>
      <c r="S816" s="3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3"/>
      <c r="R817" s="3"/>
      <c r="S817" s="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3"/>
      <c r="R818" s="3"/>
      <c r="S818" s="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3"/>
      <c r="R819" s="3"/>
      <c r="S819" s="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3"/>
      <c r="R820" s="3"/>
      <c r="S820" s="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3"/>
      <c r="R821" s="3"/>
      <c r="S821" s="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3"/>
      <c r="R822" s="3"/>
      <c r="S822" s="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3"/>
      <c r="R823" s="3"/>
      <c r="S823" s="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3"/>
      <c r="R824" s="3"/>
      <c r="S824" s="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3"/>
      <c r="R825" s="3"/>
      <c r="S825" s="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3"/>
      <c r="R826" s="3"/>
      <c r="S826" s="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3"/>
      <c r="R827" s="3"/>
      <c r="S827" s="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3"/>
      <c r="R828" s="3"/>
      <c r="S828" s="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3"/>
      <c r="R829" s="3"/>
      <c r="S829" s="3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3"/>
      <c r="R830" s="3"/>
      <c r="S830" s="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3"/>
      <c r="R831" s="3"/>
      <c r="S831" s="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3"/>
      <c r="R832" s="3"/>
      <c r="S832" s="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3"/>
      <c r="R833" s="3"/>
      <c r="S833" s="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3"/>
      <c r="R834" s="3"/>
      <c r="S834" s="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3"/>
      <c r="R835" s="3"/>
      <c r="S835" s="3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3"/>
      <c r="R836" s="3"/>
      <c r="S836" s="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3"/>
      <c r="R837" s="3"/>
      <c r="S837" s="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3"/>
      <c r="R838" s="3"/>
      <c r="S838" s="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3"/>
      <c r="R839" s="3"/>
      <c r="S839" s="3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3"/>
      <c r="R840" s="3"/>
      <c r="S840" s="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3"/>
      <c r="R841" s="3"/>
      <c r="S841" s="3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3"/>
      <c r="R842" s="3"/>
      <c r="S842" s="3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3"/>
      <c r="R843" s="3"/>
      <c r="S843" s="3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3"/>
      <c r="R844" s="3"/>
      <c r="S844" s="3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3"/>
      <c r="R845" s="3"/>
      <c r="S845" s="3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3"/>
      <c r="R846" s="3"/>
      <c r="S846" s="3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3"/>
      <c r="R847" s="3"/>
      <c r="S847" s="3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3"/>
      <c r="R848" s="3"/>
      <c r="S848" s="3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3"/>
      <c r="R849" s="3"/>
      <c r="S849" s="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3"/>
      <c r="R850" s="3"/>
      <c r="S850" s="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3"/>
      <c r="R851" s="3"/>
      <c r="S851" s="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3"/>
      <c r="R852" s="3"/>
      <c r="S852" s="3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3"/>
      <c r="R853" s="3"/>
      <c r="S853" s="3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3"/>
      <c r="R854" s="3"/>
      <c r="S854" s="3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3"/>
      <c r="R855" s="3"/>
      <c r="S855" s="3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3"/>
      <c r="R856" s="3"/>
      <c r="S856" s="3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3"/>
      <c r="R857" s="3"/>
      <c r="S857" s="3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3"/>
      <c r="R858" s="3"/>
      <c r="S858" s="3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3"/>
      <c r="R859" s="3"/>
      <c r="S859" s="3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3"/>
      <c r="R860" s="3"/>
      <c r="S860" s="3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3"/>
      <c r="R861" s="3"/>
      <c r="S861" s="3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3"/>
      <c r="R862" s="3"/>
      <c r="S862" s="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3"/>
      <c r="R863" s="3"/>
      <c r="S863" s="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3"/>
      <c r="R864" s="3"/>
      <c r="S864" s="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3"/>
      <c r="R865" s="3"/>
      <c r="S865" s="3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3"/>
      <c r="R866" s="3"/>
      <c r="S866" s="3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3"/>
      <c r="R867" s="3"/>
      <c r="S867" s="3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3"/>
      <c r="R868" s="3"/>
      <c r="S868" s="3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3"/>
      <c r="R869" s="3"/>
      <c r="S869" s="3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3"/>
      <c r="R870" s="3"/>
      <c r="S870" s="3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3"/>
      <c r="R871" s="3"/>
      <c r="S871" s="3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3"/>
      <c r="R872" s="3"/>
      <c r="S872" s="3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3"/>
      <c r="R873" s="3"/>
      <c r="S873" s="3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3"/>
      <c r="R874" s="3"/>
      <c r="S874" s="3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3"/>
      <c r="R875" s="3"/>
      <c r="S875" s="3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3"/>
      <c r="R876" s="3"/>
      <c r="S876" s="3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3"/>
      <c r="R877" s="3"/>
      <c r="S877" s="3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3"/>
      <c r="R878" s="3"/>
      <c r="S878" s="3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3"/>
      <c r="R879" s="3"/>
      <c r="S879" s="3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3"/>
      <c r="R880" s="3"/>
      <c r="S880" s="3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3"/>
      <c r="R881" s="3"/>
      <c r="S881" s="3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3"/>
      <c r="R882" s="3"/>
      <c r="S882" s="3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3"/>
      <c r="R883" s="3"/>
      <c r="S883" s="3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3"/>
      <c r="R884" s="3"/>
      <c r="S884" s="3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3"/>
      <c r="R885" s="3"/>
      <c r="S885" s="3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3"/>
      <c r="R886" s="3"/>
      <c r="S886" s="3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3"/>
      <c r="R887" s="3"/>
      <c r="S887" s="3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3"/>
      <c r="R888" s="3"/>
      <c r="S888" s="3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3"/>
      <c r="R889" s="3"/>
      <c r="S889" s="3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3"/>
      <c r="R890" s="3"/>
      <c r="S890" s="3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3"/>
      <c r="R891" s="3"/>
      <c r="S891" s="3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3"/>
      <c r="R892" s="3"/>
      <c r="S892" s="3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3"/>
      <c r="R893" s="3"/>
      <c r="S893" s="3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3"/>
      <c r="R894" s="3"/>
      <c r="S894" s="3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3"/>
      <c r="R895" s="3"/>
      <c r="S895" s="3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3"/>
      <c r="R896" s="3"/>
      <c r="S896" s="3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3"/>
      <c r="R897" s="3"/>
      <c r="S897" s="3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3"/>
      <c r="R898" s="3"/>
      <c r="S898" s="3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3"/>
      <c r="R899" s="3"/>
      <c r="S899" s="3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3"/>
      <c r="R900" s="3"/>
      <c r="S900" s="3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3"/>
      <c r="R901" s="3"/>
      <c r="S901" s="3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3"/>
      <c r="R902" s="3"/>
      <c r="S902" s="3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3"/>
      <c r="R903" s="3"/>
      <c r="S903" s="3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3"/>
      <c r="R904" s="3"/>
      <c r="S904" s="3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3"/>
      <c r="R905" s="3"/>
      <c r="S905" s="3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3"/>
      <c r="R906" s="3"/>
      <c r="S906" s="3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3"/>
      <c r="R907" s="3"/>
      <c r="S907" s="3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3"/>
      <c r="R908" s="3"/>
      <c r="S908" s="3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3"/>
      <c r="R909" s="3"/>
      <c r="S909" s="3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3"/>
      <c r="R910" s="3"/>
      <c r="S910" s="3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3"/>
      <c r="R911" s="3"/>
      <c r="S911" s="3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3"/>
      <c r="R912" s="3"/>
      <c r="S912" s="3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3"/>
      <c r="R913" s="3"/>
      <c r="S913" s="3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3"/>
      <c r="R914" s="3"/>
      <c r="S914" s="3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3"/>
      <c r="R915" s="3"/>
      <c r="S915" s="3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3"/>
      <c r="R916" s="3"/>
      <c r="S916" s="3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3"/>
      <c r="R917" s="3"/>
      <c r="S917" s="3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3"/>
      <c r="R918" s="3"/>
      <c r="S918" s="3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3"/>
      <c r="R919" s="3"/>
      <c r="S919" s="3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3"/>
      <c r="R920" s="3"/>
      <c r="S920" s="3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3"/>
      <c r="R921" s="3"/>
      <c r="S921" s="3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3"/>
      <c r="R922" s="3"/>
      <c r="S922" s="3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3"/>
      <c r="R923" s="3"/>
      <c r="S923" s="3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3"/>
      <c r="R924" s="3"/>
      <c r="S924" s="3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3"/>
      <c r="R925" s="3"/>
      <c r="S925" s="3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3"/>
      <c r="R926" s="3"/>
      <c r="S926" s="3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3"/>
      <c r="R927" s="3"/>
      <c r="S927" s="3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3"/>
      <c r="R928" s="3"/>
      <c r="S928" s="3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3"/>
      <c r="R929" s="3"/>
      <c r="S929" s="3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3"/>
      <c r="R930" s="3"/>
      <c r="S930" s="3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3"/>
      <c r="R931" s="3"/>
      <c r="S931" s="3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3"/>
      <c r="R932" s="3"/>
      <c r="S932" s="3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3"/>
      <c r="R933" s="3"/>
      <c r="S933" s="3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3"/>
      <c r="R934" s="3"/>
      <c r="S934" s="3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3"/>
      <c r="R935" s="3"/>
      <c r="S935" s="3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3"/>
      <c r="R936" s="3"/>
      <c r="S936" s="3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3"/>
      <c r="R937" s="3"/>
      <c r="S937" s="3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3"/>
      <c r="R938" s="3"/>
      <c r="S938" s="3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3"/>
      <c r="R939" s="3"/>
      <c r="S939" s="3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3"/>
      <c r="R940" s="3"/>
      <c r="S940" s="3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3"/>
      <c r="R941" s="3"/>
      <c r="S941" s="3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  <c r="R942" s="3"/>
      <c r="S942" s="3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3"/>
      <c r="R943" s="3"/>
      <c r="S943" s="3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3"/>
      <c r="R944" s="3"/>
      <c r="S944" s="3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3"/>
      <c r="R945" s="3"/>
      <c r="S945" s="3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3"/>
      <c r="R946" s="3"/>
      <c r="S946" s="3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3"/>
      <c r="R947" s="3"/>
      <c r="S947" s="3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3"/>
      <c r="R948" s="3"/>
      <c r="S948" s="3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3"/>
      <c r="R949" s="3"/>
      <c r="S949" s="3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3"/>
      <c r="R950" s="3"/>
      <c r="S950" s="3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3"/>
      <c r="R951" s="3"/>
      <c r="S951" s="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3"/>
      <c r="R952" s="3"/>
      <c r="S952" s="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3"/>
      <c r="R953" s="3"/>
      <c r="S953" s="3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3"/>
      <c r="R954" s="3"/>
      <c r="S954" s="3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3"/>
      <c r="R955" s="3"/>
      <c r="S955" s="3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3"/>
      <c r="R956" s="3"/>
      <c r="S956" s="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3"/>
      <c r="R957" s="3"/>
      <c r="S957" s="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3"/>
      <c r="R958" s="3"/>
      <c r="S958" s="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3"/>
      <c r="R959" s="3"/>
      <c r="S959" s="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3"/>
      <c r="R960" s="3"/>
      <c r="S960" s="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3"/>
      <c r="R961" s="3"/>
      <c r="S961" s="3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3"/>
      <c r="R962" s="3"/>
      <c r="S962" s="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3"/>
      <c r="R963" s="3"/>
      <c r="S963" s="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3"/>
      <c r="R964" s="3"/>
      <c r="S964" s="3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3"/>
      <c r="R965" s="3"/>
      <c r="S965" s="3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3"/>
      <c r="R966" s="3"/>
      <c r="S966" s="3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3"/>
      <c r="R967" s="3"/>
      <c r="S967" s="3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3"/>
      <c r="R968" s="3"/>
      <c r="S968" s="3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3"/>
      <c r="R969" s="3"/>
      <c r="S969" s="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3"/>
      <c r="R970" s="3"/>
      <c r="S970" s="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3"/>
      <c r="R971" s="3"/>
      <c r="S971" s="3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3"/>
      <c r="R972" s="3"/>
      <c r="S972" s="3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3"/>
      <c r="R973" s="3"/>
      <c r="S973" s="3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3"/>
      <c r="R974" s="3"/>
      <c r="S974" s="3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3"/>
      <c r="R975" s="3"/>
      <c r="S975" s="3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3"/>
      <c r="R976" s="3"/>
      <c r="S976" s="3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3"/>
      <c r="R977" s="3"/>
      <c r="S977" s="3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3"/>
      <c r="R978" s="3"/>
      <c r="S978" s="3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3"/>
      <c r="R979" s="3"/>
      <c r="S979" s="3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3"/>
      <c r="R980" s="3"/>
      <c r="S980" s="3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3"/>
      <c r="R981" s="3"/>
      <c r="S981" s="3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3"/>
      <c r="R982" s="3"/>
      <c r="S982" s="3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3"/>
      <c r="R983" s="3"/>
      <c r="S983" s="3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3"/>
      <c r="R984" s="3"/>
      <c r="S984" s="3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3"/>
      <c r="R985" s="3"/>
      <c r="S985" s="3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3"/>
      <c r="R986" s="3"/>
      <c r="S986" s="3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3"/>
      <c r="R987" s="3"/>
      <c r="S987" s="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3"/>
      <c r="R988" s="3"/>
      <c r="S988" s="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3"/>
      <c r="R989" s="3"/>
      <c r="S989" s="3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3"/>
      <c r="R990" s="3"/>
      <c r="S990" s="3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3"/>
      <c r="R991" s="3"/>
      <c r="S991" s="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3"/>
      <c r="R992" s="3"/>
      <c r="S992" s="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</sheetData>
  <mergeCells count="286">
    <mergeCell ref="K20:K21"/>
    <mergeCell ref="L20:N21"/>
    <mergeCell ref="O20:O21"/>
    <mergeCell ref="P20:P21"/>
    <mergeCell ref="Q20:Q21"/>
    <mergeCell ref="T20:U21"/>
    <mergeCell ref="V20:X21"/>
    <mergeCell ref="A20:B21"/>
    <mergeCell ref="C20:E21"/>
    <mergeCell ref="F20:F21"/>
    <mergeCell ref="G20:G21"/>
    <mergeCell ref="H20:H21"/>
    <mergeCell ref="I20:I21"/>
    <mergeCell ref="J20:J21"/>
    <mergeCell ref="AJ18:AJ19"/>
    <mergeCell ref="Y18:Y19"/>
    <mergeCell ref="Z18:Z19"/>
    <mergeCell ref="AA18:AA19"/>
    <mergeCell ref="AB18:AD19"/>
    <mergeCell ref="AE18:AE19"/>
    <mergeCell ref="AF18:AF19"/>
    <mergeCell ref="AG18:AG19"/>
    <mergeCell ref="A18:B19"/>
    <mergeCell ref="C18:E19"/>
    <mergeCell ref="F18:F19"/>
    <mergeCell ref="G18:G19"/>
    <mergeCell ref="H18:H19"/>
    <mergeCell ref="I18:K19"/>
    <mergeCell ref="L18:L19"/>
    <mergeCell ref="M18:M19"/>
    <mergeCell ref="N18:N19"/>
    <mergeCell ref="O18:O19"/>
    <mergeCell ref="P18:P19"/>
    <mergeCell ref="Q18:Q19"/>
    <mergeCell ref="T18:U19"/>
    <mergeCell ref="V18:X19"/>
    <mergeCell ref="AH18:AH19"/>
    <mergeCell ref="AI18:AI19"/>
    <mergeCell ref="AH20:AH21"/>
    <mergeCell ref="AI20:AI21"/>
    <mergeCell ref="AJ20:AJ21"/>
    <mergeCell ref="A22:B23"/>
    <mergeCell ref="C22:E23"/>
    <mergeCell ref="F22:F23"/>
    <mergeCell ref="G22:G23"/>
    <mergeCell ref="H22:H23"/>
    <mergeCell ref="I22:I23"/>
    <mergeCell ref="J22:J23"/>
    <mergeCell ref="AA22:AA23"/>
    <mergeCell ref="AB22:AB23"/>
    <mergeCell ref="AC22:AC23"/>
    <mergeCell ref="AD22:AD23"/>
    <mergeCell ref="AE22:AE23"/>
    <mergeCell ref="AF22:AF23"/>
    <mergeCell ref="AG22:AG23"/>
    <mergeCell ref="AH22:AJ23"/>
    <mergeCell ref="Y20:Y21"/>
    <mergeCell ref="Z20:Z21"/>
    <mergeCell ref="AA20:AA21"/>
    <mergeCell ref="AB20:AB21"/>
    <mergeCell ref="AC20:AC21"/>
    <mergeCell ref="AD20:AD21"/>
    <mergeCell ref="AE20:AG21"/>
    <mergeCell ref="AB29:AD30"/>
    <mergeCell ref="AE29:AE30"/>
    <mergeCell ref="AF29:AF30"/>
    <mergeCell ref="AG29:AG30"/>
    <mergeCell ref="M29:M30"/>
    <mergeCell ref="N29:N30"/>
    <mergeCell ref="T29:U30"/>
    <mergeCell ref="V29:X30"/>
    <mergeCell ref="Y29:Y30"/>
    <mergeCell ref="Z29:Z30"/>
    <mergeCell ref="AA29:AA30"/>
    <mergeCell ref="Y22:Y23"/>
    <mergeCell ref="Z22:Z23"/>
    <mergeCell ref="AE25:AG26"/>
    <mergeCell ref="AF27:AF28"/>
    <mergeCell ref="AG27:AG28"/>
    <mergeCell ref="AE31:AG32"/>
    <mergeCell ref="K31:K32"/>
    <mergeCell ref="L31:N32"/>
    <mergeCell ref="T31:U32"/>
    <mergeCell ref="V31:X32"/>
    <mergeCell ref="Y31:Y32"/>
    <mergeCell ref="Z31:Z32"/>
    <mergeCell ref="AA31:AA32"/>
    <mergeCell ref="A29:B30"/>
    <mergeCell ref="C29:E30"/>
    <mergeCell ref="F29:F30"/>
    <mergeCell ref="G29:G30"/>
    <mergeCell ref="H29:H30"/>
    <mergeCell ref="I29:K30"/>
    <mergeCell ref="L29:L30"/>
    <mergeCell ref="AB31:AB32"/>
    <mergeCell ref="AC31:AC32"/>
    <mergeCell ref="D35:E35"/>
    <mergeCell ref="F35:I35"/>
    <mergeCell ref="K35:O35"/>
    <mergeCell ref="P35:T35"/>
    <mergeCell ref="U35:Y35"/>
    <mergeCell ref="Z35:AD35"/>
    <mergeCell ref="A31:B32"/>
    <mergeCell ref="C31:E32"/>
    <mergeCell ref="F31:F32"/>
    <mergeCell ref="G31:G32"/>
    <mergeCell ref="H31:H32"/>
    <mergeCell ref="I31:I32"/>
    <mergeCell ref="J31:J32"/>
    <mergeCell ref="AD31:AD32"/>
    <mergeCell ref="K22:K23"/>
    <mergeCell ref="L22:L23"/>
    <mergeCell ref="M22:M23"/>
    <mergeCell ref="N22:N23"/>
    <mergeCell ref="O22:Q23"/>
    <mergeCell ref="T22:U23"/>
    <mergeCell ref="V22:X23"/>
    <mergeCell ref="Y25:AA26"/>
    <mergeCell ref="AB25:AD26"/>
    <mergeCell ref="A25:B26"/>
    <mergeCell ref="C25:E26"/>
    <mergeCell ref="F25:H26"/>
    <mergeCell ref="I25:K26"/>
    <mergeCell ref="L25:N26"/>
    <mergeCell ref="T25:U26"/>
    <mergeCell ref="V25:X26"/>
    <mergeCell ref="AD27:AD28"/>
    <mergeCell ref="AE27:AE28"/>
    <mergeCell ref="M27:M28"/>
    <mergeCell ref="N27:N28"/>
    <mergeCell ref="T27:U28"/>
    <mergeCell ref="V27:X28"/>
    <mergeCell ref="Y27:AA28"/>
    <mergeCell ref="AB27:AB28"/>
    <mergeCell ref="AC27:AC28"/>
    <mergeCell ref="A27:B28"/>
    <mergeCell ref="C27:E28"/>
    <mergeCell ref="F27:H28"/>
    <mergeCell ref="I27:I28"/>
    <mergeCell ref="J27:J28"/>
    <mergeCell ref="K27:K28"/>
    <mergeCell ref="L27:L28"/>
    <mergeCell ref="Y7:Y8"/>
    <mergeCell ref="Z7:Z8"/>
    <mergeCell ref="M7:M8"/>
    <mergeCell ref="N7:N8"/>
    <mergeCell ref="O7:O8"/>
    <mergeCell ref="P7:P8"/>
    <mergeCell ref="Q7:Q8"/>
    <mergeCell ref="T7:U8"/>
    <mergeCell ref="V7:X8"/>
    <mergeCell ref="O9:O10"/>
    <mergeCell ref="P9:P10"/>
    <mergeCell ref="Q9:Q10"/>
    <mergeCell ref="T9:U10"/>
    <mergeCell ref="V9:X10"/>
    <mergeCell ref="AB11:AB12"/>
    <mergeCell ref="AC11:AC12"/>
    <mergeCell ref="M11:M12"/>
    <mergeCell ref="N11:N12"/>
    <mergeCell ref="O11:Q12"/>
    <mergeCell ref="AD11:AD12"/>
    <mergeCell ref="AE11:AE12"/>
    <mergeCell ref="AF11:AF12"/>
    <mergeCell ref="AG11:AG12"/>
    <mergeCell ref="AH11:AJ12"/>
    <mergeCell ref="Y9:Y10"/>
    <mergeCell ref="Z9:Z10"/>
    <mergeCell ref="T11:U12"/>
    <mergeCell ref="V11:X12"/>
    <mergeCell ref="Y11:Y12"/>
    <mergeCell ref="Z11:Z12"/>
    <mergeCell ref="AA11:AA12"/>
    <mergeCell ref="AB7:AD8"/>
    <mergeCell ref="AE7:AE8"/>
    <mergeCell ref="AF7:AF8"/>
    <mergeCell ref="AG7:AG8"/>
    <mergeCell ref="AH7:AH8"/>
    <mergeCell ref="AI7:AI8"/>
    <mergeCell ref="AJ7:AJ8"/>
    <mergeCell ref="AA7:AA8"/>
    <mergeCell ref="AA9:AA10"/>
    <mergeCell ref="AB9:AB10"/>
    <mergeCell ref="AC9:AC10"/>
    <mergeCell ref="AD9:AD10"/>
    <mergeCell ref="AE9:AG10"/>
    <mergeCell ref="AH9:AH10"/>
    <mergeCell ref="V3:X4"/>
    <mergeCell ref="Y3:AA4"/>
    <mergeCell ref="AB3:AD4"/>
    <mergeCell ref="AE3:AG4"/>
    <mergeCell ref="AH3:AJ4"/>
    <mergeCell ref="A3:B4"/>
    <mergeCell ref="C3:E4"/>
    <mergeCell ref="F3:H4"/>
    <mergeCell ref="I3:K4"/>
    <mergeCell ref="L3:N4"/>
    <mergeCell ref="O3:Q4"/>
    <mergeCell ref="T3:U4"/>
    <mergeCell ref="M5:M6"/>
    <mergeCell ref="N5:N6"/>
    <mergeCell ref="O5:O6"/>
    <mergeCell ref="P5:P6"/>
    <mergeCell ref="Q5:Q6"/>
    <mergeCell ref="T5:U6"/>
    <mergeCell ref="V5:X6"/>
    <mergeCell ref="AH5:AH6"/>
    <mergeCell ref="AI5:AI6"/>
    <mergeCell ref="AJ5:AJ6"/>
    <mergeCell ref="Y5:AA6"/>
    <mergeCell ref="AB5:AB6"/>
    <mergeCell ref="AC5:AC6"/>
    <mergeCell ref="AD5:AD6"/>
    <mergeCell ref="AE5:AE6"/>
    <mergeCell ref="AF5:AF6"/>
    <mergeCell ref="AG5:AG6"/>
    <mergeCell ref="A9:B10"/>
    <mergeCell ref="C9:E10"/>
    <mergeCell ref="F9:F10"/>
    <mergeCell ref="G9:G10"/>
    <mergeCell ref="H9:H10"/>
    <mergeCell ref="I9:I10"/>
    <mergeCell ref="J9:J10"/>
    <mergeCell ref="AI9:AI10"/>
    <mergeCell ref="AJ9:AJ10"/>
    <mergeCell ref="A5:B6"/>
    <mergeCell ref="C5:E6"/>
    <mergeCell ref="F5:H6"/>
    <mergeCell ref="I5:I6"/>
    <mergeCell ref="J5:J6"/>
    <mergeCell ref="K5:K6"/>
    <mergeCell ref="L5:L6"/>
    <mergeCell ref="AG16:AG17"/>
    <mergeCell ref="AH16:AH17"/>
    <mergeCell ref="AI16:AI17"/>
    <mergeCell ref="AJ16:AJ17"/>
    <mergeCell ref="V14:X15"/>
    <mergeCell ref="Y14:AA15"/>
    <mergeCell ref="AB14:AD15"/>
    <mergeCell ref="AE14:AG15"/>
    <mergeCell ref="AH14:AJ15"/>
    <mergeCell ref="AC16:AC17"/>
    <mergeCell ref="AD16:AD17"/>
    <mergeCell ref="Y16:AA17"/>
    <mergeCell ref="AB16:AB17"/>
    <mergeCell ref="V16:X17"/>
    <mergeCell ref="A7:B8"/>
    <mergeCell ref="C7:E8"/>
    <mergeCell ref="F7:F8"/>
    <mergeCell ref="G7:G8"/>
    <mergeCell ref="H7:H8"/>
    <mergeCell ref="I7:K8"/>
    <mergeCell ref="L7:L8"/>
    <mergeCell ref="K11:K12"/>
    <mergeCell ref="L11:L12"/>
    <mergeCell ref="A11:B12"/>
    <mergeCell ref="C11:E12"/>
    <mergeCell ref="F11:F12"/>
    <mergeCell ref="G11:G12"/>
    <mergeCell ref="H11:H12"/>
    <mergeCell ref="I11:I12"/>
    <mergeCell ref="J11:J12"/>
    <mergeCell ref="K9:K10"/>
    <mergeCell ref="L9:N10"/>
    <mergeCell ref="A14:B15"/>
    <mergeCell ref="C14:E15"/>
    <mergeCell ref="F14:H15"/>
    <mergeCell ref="I14:K15"/>
    <mergeCell ref="L14:N15"/>
    <mergeCell ref="O14:Q15"/>
    <mergeCell ref="T14:U15"/>
    <mergeCell ref="AE16:AE17"/>
    <mergeCell ref="AF16:AF17"/>
    <mergeCell ref="A16:B17"/>
    <mergeCell ref="C16:E17"/>
    <mergeCell ref="F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T16:U17"/>
  </mergeCells>
  <phoneticPr fontId="16"/>
  <printOptions horizontalCentered="1" verticalCentered="1"/>
  <pageMargins left="0.23622047244094499" right="0.23622047244094499" top="0.74803149606299202" bottom="0.74803149606299202" header="0" footer="0"/>
  <pageSetup paperSize="9" scale="5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DBAE-CCD2-4676-B27B-2BC97734F0DA}">
  <sheetPr codeName="Sheet3">
    <pageSetUpPr fitToPage="1"/>
  </sheetPr>
  <dimension ref="A1:BA23"/>
  <sheetViews>
    <sheetView tabSelected="1" workbookViewId="0">
      <selection sqref="A1:F1"/>
    </sheetView>
  </sheetViews>
  <sheetFormatPr defaultColWidth="10.28515625" defaultRowHeight="13.5" x14ac:dyDescent="0.15"/>
  <cols>
    <col min="1" max="6" width="2.42578125" style="64" customWidth="1"/>
    <col min="7" max="7" width="2.42578125" style="82" customWidth="1"/>
    <col min="8" max="12" width="3.5703125" style="64" customWidth="1"/>
    <col min="13" max="15" width="2.42578125" style="64" customWidth="1"/>
    <col min="16" max="20" width="3.5703125" style="64" customWidth="1"/>
    <col min="21" max="25" width="2.42578125" style="64" customWidth="1"/>
    <col min="26" max="28" width="1.85546875" style="64" customWidth="1"/>
    <col min="29" max="35" width="2.42578125" style="64" customWidth="1"/>
    <col min="36" max="40" width="3.5703125" style="64" customWidth="1"/>
    <col min="41" max="43" width="2.42578125" style="64" customWidth="1"/>
    <col min="44" max="48" width="3.5703125" style="64" customWidth="1"/>
    <col min="49" max="53" width="2.42578125" style="64" customWidth="1"/>
    <col min="54" max="16384" width="10.28515625" style="64"/>
  </cols>
  <sheetData>
    <row r="1" spans="1:53" ht="14.25" thickBot="1" x14ac:dyDescent="0.2">
      <c r="A1" s="251" t="s">
        <v>146</v>
      </c>
      <c r="B1" s="252"/>
      <c r="C1" s="252"/>
      <c r="D1" s="252"/>
      <c r="E1" s="252"/>
      <c r="F1" s="252"/>
      <c r="G1" s="62"/>
      <c r="H1" s="153" t="s">
        <v>58</v>
      </c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63"/>
      <c r="AA1" s="63"/>
      <c r="AC1" s="253" t="s">
        <v>146</v>
      </c>
      <c r="AD1" s="253"/>
      <c r="AE1" s="253"/>
      <c r="AF1" s="253"/>
      <c r="AG1" s="253"/>
      <c r="AH1" s="253"/>
      <c r="AI1" s="65"/>
      <c r="AJ1" s="153" t="s">
        <v>59</v>
      </c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</row>
    <row r="2" spans="1:53" x14ac:dyDescent="0.15">
      <c r="A2" s="154" t="s">
        <v>75</v>
      </c>
      <c r="B2" s="155"/>
      <c r="C2" s="155" t="s">
        <v>60</v>
      </c>
      <c r="D2" s="155"/>
      <c r="E2" s="155"/>
      <c r="F2" s="155"/>
      <c r="G2" s="66"/>
      <c r="H2" s="155" t="s">
        <v>62</v>
      </c>
      <c r="I2" s="155"/>
      <c r="J2" s="155"/>
      <c r="K2" s="155"/>
      <c r="L2" s="149"/>
      <c r="M2" s="151"/>
      <c r="N2" s="151"/>
      <c r="O2" s="151"/>
      <c r="P2" s="148" t="s">
        <v>62</v>
      </c>
      <c r="Q2" s="155"/>
      <c r="R2" s="155"/>
      <c r="S2" s="155"/>
      <c r="T2" s="155"/>
      <c r="U2" s="149" t="s">
        <v>64</v>
      </c>
      <c r="V2" s="150"/>
      <c r="W2" s="150"/>
      <c r="X2" s="150"/>
      <c r="Y2" s="152"/>
      <c r="Z2" s="62"/>
      <c r="AA2" s="62"/>
      <c r="AC2" s="147" t="s">
        <v>84</v>
      </c>
      <c r="AD2" s="148"/>
      <c r="AE2" s="149" t="s">
        <v>60</v>
      </c>
      <c r="AF2" s="150"/>
      <c r="AG2" s="150"/>
      <c r="AH2" s="148"/>
      <c r="AI2" s="66"/>
      <c r="AJ2" s="149" t="s">
        <v>62</v>
      </c>
      <c r="AK2" s="150"/>
      <c r="AL2" s="150"/>
      <c r="AM2" s="150"/>
      <c r="AN2" s="150"/>
      <c r="AO2" s="151"/>
      <c r="AP2" s="151"/>
      <c r="AQ2" s="151"/>
      <c r="AR2" s="150" t="s">
        <v>62</v>
      </c>
      <c r="AS2" s="150"/>
      <c r="AT2" s="150"/>
      <c r="AU2" s="150"/>
      <c r="AV2" s="148"/>
      <c r="AW2" s="149" t="s">
        <v>64</v>
      </c>
      <c r="AX2" s="150"/>
      <c r="AY2" s="150"/>
      <c r="AZ2" s="150"/>
      <c r="BA2" s="152"/>
    </row>
    <row r="3" spans="1:53" x14ac:dyDescent="0.15">
      <c r="A3" s="143" t="s">
        <v>73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5"/>
      <c r="Z3" s="67"/>
      <c r="AA3" s="68"/>
      <c r="AC3" s="143" t="s">
        <v>74</v>
      </c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255" t="s">
        <v>145</v>
      </c>
      <c r="AX3" s="254"/>
      <c r="AY3" s="254"/>
      <c r="AZ3" s="254"/>
      <c r="BA3" s="256"/>
    </row>
    <row r="4" spans="1:53" ht="14.25" customHeight="1" x14ac:dyDescent="0.15">
      <c r="A4" s="146">
        <v>1</v>
      </c>
      <c r="B4" s="132"/>
      <c r="C4" s="131">
        <v>0.39583333333333298</v>
      </c>
      <c r="D4" s="132"/>
      <c r="E4" s="132"/>
      <c r="F4" s="132"/>
      <c r="G4" s="69" t="s">
        <v>69</v>
      </c>
      <c r="H4" s="122" t="s">
        <v>87</v>
      </c>
      <c r="I4" s="123"/>
      <c r="J4" s="123"/>
      <c r="K4" s="123"/>
      <c r="L4" s="124"/>
      <c r="M4" s="70"/>
      <c r="N4" s="71" t="s">
        <v>68</v>
      </c>
      <c r="O4" s="70"/>
      <c r="P4" s="122" t="s">
        <v>90</v>
      </c>
      <c r="Q4" s="123"/>
      <c r="R4" s="123"/>
      <c r="S4" s="123"/>
      <c r="T4" s="124"/>
      <c r="U4" s="128">
        <v>2</v>
      </c>
      <c r="V4" s="128"/>
      <c r="W4" s="128"/>
      <c r="X4" s="128"/>
      <c r="Y4" s="129"/>
      <c r="Z4" s="72"/>
      <c r="AA4" s="72"/>
      <c r="AB4" s="73"/>
      <c r="AC4" s="136">
        <v>1</v>
      </c>
      <c r="AD4" s="124"/>
      <c r="AE4" s="131">
        <v>0.39583333333333298</v>
      </c>
      <c r="AF4" s="132"/>
      <c r="AG4" s="132"/>
      <c r="AH4" s="132"/>
      <c r="AI4" s="74" t="s">
        <v>69</v>
      </c>
      <c r="AJ4" s="122" t="s">
        <v>91</v>
      </c>
      <c r="AK4" s="123"/>
      <c r="AL4" s="123"/>
      <c r="AM4" s="123"/>
      <c r="AN4" s="124"/>
      <c r="AO4" s="70"/>
      <c r="AP4" s="71" t="s">
        <v>68</v>
      </c>
      <c r="AQ4" s="70"/>
      <c r="AR4" s="122" t="s">
        <v>92</v>
      </c>
      <c r="AS4" s="123"/>
      <c r="AT4" s="123"/>
      <c r="AU4" s="123"/>
      <c r="AV4" s="124"/>
      <c r="AW4" s="128">
        <v>2</v>
      </c>
      <c r="AX4" s="128"/>
      <c r="AY4" s="128"/>
      <c r="AZ4" s="128"/>
      <c r="BA4" s="129"/>
    </row>
    <row r="5" spans="1:53" ht="14.25" customHeight="1" x14ac:dyDescent="0.15">
      <c r="A5" s="117">
        <v>2</v>
      </c>
      <c r="B5" s="118"/>
      <c r="C5" s="119">
        <v>0.41319444444444398</v>
      </c>
      <c r="D5" s="118"/>
      <c r="E5" s="118"/>
      <c r="F5" s="118"/>
      <c r="G5" s="75" t="s">
        <v>70</v>
      </c>
      <c r="H5" s="137" t="s">
        <v>93</v>
      </c>
      <c r="I5" s="137"/>
      <c r="J5" s="137"/>
      <c r="K5" s="137"/>
      <c r="L5" s="137"/>
      <c r="M5" s="70"/>
      <c r="N5" s="71" t="s">
        <v>68</v>
      </c>
      <c r="O5" s="70"/>
      <c r="P5" s="137" t="s">
        <v>94</v>
      </c>
      <c r="Q5" s="137"/>
      <c r="R5" s="137"/>
      <c r="S5" s="137"/>
      <c r="T5" s="137"/>
      <c r="U5" s="128">
        <v>1</v>
      </c>
      <c r="V5" s="128"/>
      <c r="W5" s="128"/>
      <c r="X5" s="128"/>
      <c r="Y5" s="129"/>
      <c r="Z5" s="72"/>
      <c r="AA5" s="72"/>
      <c r="AB5" s="73"/>
      <c r="AC5" s="136">
        <v>2</v>
      </c>
      <c r="AD5" s="124"/>
      <c r="AE5" s="119">
        <v>0.41319444444444398</v>
      </c>
      <c r="AF5" s="118"/>
      <c r="AG5" s="118"/>
      <c r="AH5" s="118"/>
      <c r="AI5" s="76" t="s">
        <v>70</v>
      </c>
      <c r="AJ5" s="122" t="s">
        <v>95</v>
      </c>
      <c r="AK5" s="123"/>
      <c r="AL5" s="123"/>
      <c r="AM5" s="123"/>
      <c r="AN5" s="124"/>
      <c r="AO5" s="70"/>
      <c r="AP5" s="71" t="s">
        <v>68</v>
      </c>
      <c r="AQ5" s="70"/>
      <c r="AR5" s="122" t="s">
        <v>96</v>
      </c>
      <c r="AS5" s="123"/>
      <c r="AT5" s="123"/>
      <c r="AU5" s="123"/>
      <c r="AV5" s="124"/>
      <c r="AW5" s="128">
        <v>1</v>
      </c>
      <c r="AX5" s="128"/>
      <c r="AY5" s="128"/>
      <c r="AZ5" s="128"/>
      <c r="BA5" s="129"/>
    </row>
    <row r="6" spans="1:53" ht="14.25" customHeight="1" x14ac:dyDescent="0.15">
      <c r="A6" s="117">
        <v>3</v>
      </c>
      <c r="B6" s="118"/>
      <c r="C6" s="131">
        <v>0.43055555555555602</v>
      </c>
      <c r="D6" s="132"/>
      <c r="E6" s="132"/>
      <c r="F6" s="132"/>
      <c r="G6" s="69" t="s">
        <v>69</v>
      </c>
      <c r="H6" s="137" t="s">
        <v>87</v>
      </c>
      <c r="I6" s="137"/>
      <c r="J6" s="137"/>
      <c r="K6" s="137"/>
      <c r="L6" s="137"/>
      <c r="M6" s="70"/>
      <c r="N6" s="71" t="s">
        <v>68</v>
      </c>
      <c r="O6" s="70"/>
      <c r="P6" s="137" t="s">
        <v>91</v>
      </c>
      <c r="Q6" s="137"/>
      <c r="R6" s="137"/>
      <c r="S6" s="137"/>
      <c r="T6" s="137"/>
      <c r="U6" s="128">
        <v>4</v>
      </c>
      <c r="V6" s="128"/>
      <c r="W6" s="128"/>
      <c r="X6" s="128"/>
      <c r="Y6" s="129"/>
      <c r="Z6" s="72"/>
      <c r="AA6" s="72"/>
      <c r="AB6" s="73"/>
      <c r="AC6" s="136">
        <v>3</v>
      </c>
      <c r="AD6" s="124"/>
      <c r="AE6" s="131">
        <v>0.43055555555555602</v>
      </c>
      <c r="AF6" s="132"/>
      <c r="AG6" s="132"/>
      <c r="AH6" s="132"/>
      <c r="AI6" s="74" t="s">
        <v>69</v>
      </c>
      <c r="AJ6" s="122" t="s">
        <v>90</v>
      </c>
      <c r="AK6" s="123"/>
      <c r="AL6" s="123"/>
      <c r="AM6" s="123"/>
      <c r="AN6" s="124"/>
      <c r="AO6" s="70"/>
      <c r="AP6" s="71" t="s">
        <v>68</v>
      </c>
      <c r="AQ6" s="70"/>
      <c r="AR6" s="122" t="s">
        <v>92</v>
      </c>
      <c r="AS6" s="123"/>
      <c r="AT6" s="123"/>
      <c r="AU6" s="123"/>
      <c r="AV6" s="124"/>
      <c r="AW6" s="128">
        <v>4</v>
      </c>
      <c r="AX6" s="128"/>
      <c r="AY6" s="128"/>
      <c r="AZ6" s="128"/>
      <c r="BA6" s="129"/>
    </row>
    <row r="7" spans="1:53" ht="14.25" customHeight="1" x14ac:dyDescent="0.15">
      <c r="A7" s="117">
        <v>4</v>
      </c>
      <c r="B7" s="118"/>
      <c r="C7" s="119">
        <v>0.44791666666666702</v>
      </c>
      <c r="D7" s="118"/>
      <c r="E7" s="118"/>
      <c r="F7" s="118"/>
      <c r="G7" s="75" t="s">
        <v>70</v>
      </c>
      <c r="H7" s="137" t="s">
        <v>93</v>
      </c>
      <c r="I7" s="137"/>
      <c r="J7" s="137"/>
      <c r="K7" s="137"/>
      <c r="L7" s="137"/>
      <c r="M7" s="70"/>
      <c r="N7" s="71" t="s">
        <v>68</v>
      </c>
      <c r="O7" s="70"/>
      <c r="P7" s="137" t="s">
        <v>96</v>
      </c>
      <c r="Q7" s="137"/>
      <c r="R7" s="137"/>
      <c r="S7" s="137"/>
      <c r="T7" s="137"/>
      <c r="U7" s="128">
        <v>3</v>
      </c>
      <c r="V7" s="128"/>
      <c r="W7" s="128"/>
      <c r="X7" s="128"/>
      <c r="Y7" s="129"/>
      <c r="Z7" s="72"/>
      <c r="AA7" s="72"/>
      <c r="AB7" s="73"/>
      <c r="AC7" s="136">
        <v>4</v>
      </c>
      <c r="AD7" s="124"/>
      <c r="AE7" s="119">
        <v>0.44791666666666702</v>
      </c>
      <c r="AF7" s="118"/>
      <c r="AG7" s="118"/>
      <c r="AH7" s="118"/>
      <c r="AI7" s="76" t="s">
        <v>70</v>
      </c>
      <c r="AJ7" s="122" t="s">
        <v>95</v>
      </c>
      <c r="AK7" s="123"/>
      <c r="AL7" s="123"/>
      <c r="AM7" s="123"/>
      <c r="AN7" s="124"/>
      <c r="AO7" s="70"/>
      <c r="AP7" s="71" t="s">
        <v>68</v>
      </c>
      <c r="AQ7" s="70"/>
      <c r="AR7" s="122" t="s">
        <v>94</v>
      </c>
      <c r="AS7" s="123"/>
      <c r="AT7" s="123"/>
      <c r="AU7" s="123"/>
      <c r="AV7" s="124"/>
      <c r="AW7" s="128">
        <v>3</v>
      </c>
      <c r="AX7" s="128"/>
      <c r="AY7" s="128"/>
      <c r="AZ7" s="128"/>
      <c r="BA7" s="129"/>
    </row>
    <row r="8" spans="1:53" ht="14.25" customHeight="1" x14ac:dyDescent="0.15">
      <c r="A8" s="117">
        <v>5</v>
      </c>
      <c r="B8" s="118"/>
      <c r="C8" s="131">
        <v>0.46527777777777801</v>
      </c>
      <c r="D8" s="132"/>
      <c r="E8" s="132"/>
      <c r="F8" s="132"/>
      <c r="G8" s="69" t="s">
        <v>69</v>
      </c>
      <c r="H8" s="140" t="s">
        <v>87</v>
      </c>
      <c r="I8" s="141"/>
      <c r="J8" s="141"/>
      <c r="K8" s="141"/>
      <c r="L8" s="142"/>
      <c r="M8" s="70"/>
      <c r="N8" s="71" t="s">
        <v>68</v>
      </c>
      <c r="O8" s="70"/>
      <c r="P8" s="140" t="s">
        <v>97</v>
      </c>
      <c r="Q8" s="141"/>
      <c r="R8" s="141"/>
      <c r="S8" s="141"/>
      <c r="T8" s="142"/>
      <c r="U8" s="128">
        <v>6</v>
      </c>
      <c r="V8" s="128"/>
      <c r="W8" s="128"/>
      <c r="X8" s="128"/>
      <c r="Y8" s="129"/>
      <c r="Z8" s="72"/>
      <c r="AA8" s="72"/>
      <c r="AB8" s="73"/>
      <c r="AC8" s="136">
        <v>5</v>
      </c>
      <c r="AD8" s="124"/>
      <c r="AE8" s="131">
        <v>0.46527777777777801</v>
      </c>
      <c r="AF8" s="132"/>
      <c r="AG8" s="132"/>
      <c r="AH8" s="132"/>
      <c r="AI8" s="74" t="s">
        <v>69</v>
      </c>
      <c r="AJ8" s="140" t="s">
        <v>90</v>
      </c>
      <c r="AK8" s="141"/>
      <c r="AL8" s="141"/>
      <c r="AM8" s="141"/>
      <c r="AN8" s="142"/>
      <c r="AO8" s="70"/>
      <c r="AP8" s="71" t="s">
        <v>68</v>
      </c>
      <c r="AQ8" s="70"/>
      <c r="AR8" s="140" t="s">
        <v>91</v>
      </c>
      <c r="AS8" s="141"/>
      <c r="AT8" s="141"/>
      <c r="AU8" s="141"/>
      <c r="AV8" s="142"/>
      <c r="AW8" s="128">
        <v>6</v>
      </c>
      <c r="AX8" s="128"/>
      <c r="AY8" s="128"/>
      <c r="AZ8" s="128"/>
      <c r="BA8" s="129"/>
    </row>
    <row r="9" spans="1:53" ht="14.25" customHeight="1" x14ac:dyDescent="0.15">
      <c r="A9" s="117">
        <v>6</v>
      </c>
      <c r="B9" s="118"/>
      <c r="C9" s="119">
        <v>0.48263888888888901</v>
      </c>
      <c r="D9" s="118"/>
      <c r="E9" s="118"/>
      <c r="F9" s="118"/>
      <c r="G9" s="75" t="s">
        <v>70</v>
      </c>
      <c r="H9" s="139" t="s">
        <v>94</v>
      </c>
      <c r="I9" s="139"/>
      <c r="J9" s="139"/>
      <c r="K9" s="139"/>
      <c r="L9" s="139"/>
      <c r="M9" s="70"/>
      <c r="N9" s="71" t="s">
        <v>68</v>
      </c>
      <c r="O9" s="70"/>
      <c r="P9" s="139" t="s">
        <v>96</v>
      </c>
      <c r="Q9" s="139"/>
      <c r="R9" s="139"/>
      <c r="S9" s="139"/>
      <c r="T9" s="139"/>
      <c r="U9" s="128">
        <v>5</v>
      </c>
      <c r="V9" s="128"/>
      <c r="W9" s="128"/>
      <c r="X9" s="128"/>
      <c r="Y9" s="129"/>
      <c r="Z9" s="72"/>
      <c r="AA9" s="72"/>
      <c r="AB9" s="73"/>
      <c r="AC9" s="136">
        <v>6</v>
      </c>
      <c r="AD9" s="124"/>
      <c r="AE9" s="119">
        <v>0.48263888888888901</v>
      </c>
      <c r="AF9" s="118"/>
      <c r="AG9" s="118"/>
      <c r="AH9" s="118"/>
      <c r="AI9" s="76" t="s">
        <v>70</v>
      </c>
      <c r="AJ9" s="122" t="s">
        <v>93</v>
      </c>
      <c r="AK9" s="123"/>
      <c r="AL9" s="123"/>
      <c r="AM9" s="123"/>
      <c r="AN9" s="124"/>
      <c r="AO9" s="70"/>
      <c r="AP9" s="71" t="s">
        <v>68</v>
      </c>
      <c r="AQ9" s="70"/>
      <c r="AR9" s="122" t="s">
        <v>95</v>
      </c>
      <c r="AS9" s="123"/>
      <c r="AT9" s="123"/>
      <c r="AU9" s="123"/>
      <c r="AV9" s="124"/>
      <c r="AW9" s="128">
        <v>5</v>
      </c>
      <c r="AX9" s="128"/>
      <c r="AY9" s="128"/>
      <c r="AZ9" s="128"/>
      <c r="BA9" s="129"/>
    </row>
    <row r="10" spans="1:53" ht="14.25" x14ac:dyDescent="0.15">
      <c r="A10" s="117">
        <v>7</v>
      </c>
      <c r="B10" s="118"/>
      <c r="C10" s="131">
        <v>0.5</v>
      </c>
      <c r="D10" s="132"/>
      <c r="E10" s="132"/>
      <c r="F10" s="132"/>
      <c r="G10" s="69" t="s">
        <v>88</v>
      </c>
      <c r="H10" s="138" t="s">
        <v>98</v>
      </c>
      <c r="I10" s="138"/>
      <c r="J10" s="138"/>
      <c r="K10" s="138"/>
      <c r="L10" s="138"/>
      <c r="M10" s="70"/>
      <c r="N10" s="71" t="s">
        <v>68</v>
      </c>
      <c r="O10" s="70"/>
      <c r="P10" s="138" t="s">
        <v>99</v>
      </c>
      <c r="Q10" s="138"/>
      <c r="R10" s="138"/>
      <c r="S10" s="138"/>
      <c r="T10" s="138"/>
      <c r="U10" s="128">
        <v>8</v>
      </c>
      <c r="V10" s="128"/>
      <c r="W10" s="128"/>
      <c r="X10" s="128"/>
      <c r="Y10" s="129"/>
      <c r="Z10" s="72"/>
      <c r="AA10" s="72"/>
      <c r="AB10" s="73"/>
      <c r="AC10" s="136">
        <v>7</v>
      </c>
      <c r="AD10" s="124"/>
      <c r="AE10" s="131">
        <v>0.5</v>
      </c>
      <c r="AF10" s="132"/>
      <c r="AG10" s="132"/>
      <c r="AH10" s="132"/>
      <c r="AI10" s="69" t="s">
        <v>88</v>
      </c>
      <c r="AJ10" s="122" t="s">
        <v>100</v>
      </c>
      <c r="AK10" s="123"/>
      <c r="AL10" s="123"/>
      <c r="AM10" s="123"/>
      <c r="AN10" s="124"/>
      <c r="AO10" s="70"/>
      <c r="AP10" s="71" t="s">
        <v>68</v>
      </c>
      <c r="AQ10" s="70"/>
      <c r="AR10" s="122" t="s">
        <v>101</v>
      </c>
      <c r="AS10" s="123"/>
      <c r="AT10" s="123"/>
      <c r="AU10" s="123"/>
      <c r="AV10" s="124"/>
      <c r="AW10" s="128">
        <v>8</v>
      </c>
      <c r="AX10" s="128"/>
      <c r="AY10" s="128"/>
      <c r="AZ10" s="128"/>
      <c r="BA10" s="129"/>
    </row>
    <row r="11" spans="1:53" ht="14.25" x14ac:dyDescent="0.15">
      <c r="A11" s="117">
        <v>8</v>
      </c>
      <c r="B11" s="118"/>
      <c r="C11" s="119">
        <v>0.51736111111111105</v>
      </c>
      <c r="D11" s="118"/>
      <c r="E11" s="118"/>
      <c r="F11" s="118"/>
      <c r="G11" s="75" t="s">
        <v>89</v>
      </c>
      <c r="H11" s="137" t="s">
        <v>102</v>
      </c>
      <c r="I11" s="137"/>
      <c r="J11" s="137"/>
      <c r="K11" s="137"/>
      <c r="L11" s="137"/>
      <c r="M11" s="70"/>
      <c r="N11" s="71" t="s">
        <v>68</v>
      </c>
      <c r="O11" s="70"/>
      <c r="P11" s="137" t="s">
        <v>103</v>
      </c>
      <c r="Q11" s="137"/>
      <c r="R11" s="137"/>
      <c r="S11" s="137"/>
      <c r="T11" s="137"/>
      <c r="U11" s="128">
        <v>7</v>
      </c>
      <c r="V11" s="128"/>
      <c r="W11" s="128"/>
      <c r="X11" s="128"/>
      <c r="Y11" s="129"/>
      <c r="Z11" s="72"/>
      <c r="AA11" s="72"/>
      <c r="AB11" s="73"/>
      <c r="AC11" s="136">
        <v>8</v>
      </c>
      <c r="AD11" s="124"/>
      <c r="AE11" s="119">
        <v>0.51736111111111105</v>
      </c>
      <c r="AF11" s="118"/>
      <c r="AG11" s="118"/>
      <c r="AH11" s="118"/>
      <c r="AI11" s="75" t="s">
        <v>89</v>
      </c>
      <c r="AJ11" s="122" t="s">
        <v>104</v>
      </c>
      <c r="AK11" s="123"/>
      <c r="AL11" s="123"/>
      <c r="AM11" s="123"/>
      <c r="AN11" s="124"/>
      <c r="AO11" s="70"/>
      <c r="AP11" s="71" t="s">
        <v>68</v>
      </c>
      <c r="AQ11" s="70"/>
      <c r="AR11" s="122" t="s">
        <v>105</v>
      </c>
      <c r="AS11" s="123"/>
      <c r="AT11" s="123"/>
      <c r="AU11" s="123"/>
      <c r="AV11" s="124"/>
      <c r="AW11" s="128">
        <v>7</v>
      </c>
      <c r="AX11" s="128"/>
      <c r="AY11" s="128"/>
      <c r="AZ11" s="128"/>
      <c r="BA11" s="129"/>
    </row>
    <row r="12" spans="1:53" ht="14.25" customHeight="1" x14ac:dyDescent="0.15">
      <c r="A12" s="117">
        <v>9</v>
      </c>
      <c r="B12" s="118"/>
      <c r="C12" s="131">
        <v>0.53472222222222199</v>
      </c>
      <c r="D12" s="132"/>
      <c r="E12" s="132"/>
      <c r="F12" s="132"/>
      <c r="G12" s="69" t="s">
        <v>88</v>
      </c>
      <c r="H12" s="137" t="s">
        <v>98</v>
      </c>
      <c r="I12" s="137"/>
      <c r="J12" s="137"/>
      <c r="K12" s="137"/>
      <c r="L12" s="137"/>
      <c r="M12" s="70"/>
      <c r="N12" s="71" t="s">
        <v>68</v>
      </c>
      <c r="O12" s="70"/>
      <c r="P12" s="122" t="s">
        <v>101</v>
      </c>
      <c r="Q12" s="123"/>
      <c r="R12" s="123"/>
      <c r="S12" s="123"/>
      <c r="T12" s="124"/>
      <c r="U12" s="128">
        <v>10</v>
      </c>
      <c r="V12" s="128"/>
      <c r="W12" s="128"/>
      <c r="X12" s="128"/>
      <c r="Y12" s="129"/>
      <c r="Z12" s="72"/>
      <c r="AA12" s="72"/>
      <c r="AB12" s="73"/>
      <c r="AC12" s="136">
        <v>9</v>
      </c>
      <c r="AD12" s="124"/>
      <c r="AE12" s="131">
        <v>0.53472222222222199</v>
      </c>
      <c r="AF12" s="132"/>
      <c r="AG12" s="132"/>
      <c r="AH12" s="132"/>
      <c r="AI12" s="69" t="s">
        <v>88</v>
      </c>
      <c r="AJ12" s="137" t="s">
        <v>100</v>
      </c>
      <c r="AK12" s="137"/>
      <c r="AL12" s="137"/>
      <c r="AM12" s="137"/>
      <c r="AN12" s="137"/>
      <c r="AO12" s="70"/>
      <c r="AP12" s="71" t="s">
        <v>68</v>
      </c>
      <c r="AQ12" s="70"/>
      <c r="AR12" s="122" t="s">
        <v>99</v>
      </c>
      <c r="AS12" s="123"/>
      <c r="AT12" s="123"/>
      <c r="AU12" s="123"/>
      <c r="AV12" s="124"/>
      <c r="AW12" s="128">
        <v>10</v>
      </c>
      <c r="AX12" s="128"/>
      <c r="AY12" s="128"/>
      <c r="AZ12" s="128"/>
      <c r="BA12" s="129"/>
    </row>
    <row r="13" spans="1:53" ht="14.25" customHeight="1" x14ac:dyDescent="0.15">
      <c r="A13" s="117">
        <v>10</v>
      </c>
      <c r="B13" s="118"/>
      <c r="C13" s="119">
        <v>0.55208333333333304</v>
      </c>
      <c r="D13" s="118"/>
      <c r="E13" s="118"/>
      <c r="F13" s="118"/>
      <c r="G13" s="75" t="s">
        <v>89</v>
      </c>
      <c r="H13" s="138" t="s">
        <v>102</v>
      </c>
      <c r="I13" s="138"/>
      <c r="J13" s="138"/>
      <c r="K13" s="138"/>
      <c r="L13" s="138"/>
      <c r="M13" s="70"/>
      <c r="N13" s="71" t="s">
        <v>68</v>
      </c>
      <c r="O13" s="70"/>
      <c r="P13" s="137" t="s">
        <v>105</v>
      </c>
      <c r="Q13" s="137"/>
      <c r="R13" s="137"/>
      <c r="S13" s="137"/>
      <c r="T13" s="137"/>
      <c r="U13" s="128">
        <v>9</v>
      </c>
      <c r="V13" s="128"/>
      <c r="W13" s="128"/>
      <c r="X13" s="128"/>
      <c r="Y13" s="129"/>
      <c r="Z13" s="72"/>
      <c r="AA13" s="72"/>
      <c r="AB13" s="73"/>
      <c r="AC13" s="136">
        <v>10</v>
      </c>
      <c r="AD13" s="124"/>
      <c r="AE13" s="119">
        <v>0.55208333333333304</v>
      </c>
      <c r="AF13" s="118"/>
      <c r="AG13" s="118"/>
      <c r="AH13" s="118"/>
      <c r="AI13" s="75" t="s">
        <v>89</v>
      </c>
      <c r="AJ13" s="122" t="s">
        <v>104</v>
      </c>
      <c r="AK13" s="123"/>
      <c r="AL13" s="123"/>
      <c r="AM13" s="123"/>
      <c r="AN13" s="124"/>
      <c r="AO13" s="70"/>
      <c r="AP13" s="71" t="s">
        <v>68</v>
      </c>
      <c r="AQ13" s="70"/>
      <c r="AR13" s="122" t="s">
        <v>103</v>
      </c>
      <c r="AS13" s="123"/>
      <c r="AT13" s="123"/>
      <c r="AU13" s="123"/>
      <c r="AV13" s="124"/>
      <c r="AW13" s="128">
        <v>9</v>
      </c>
      <c r="AX13" s="128"/>
      <c r="AY13" s="128"/>
      <c r="AZ13" s="128"/>
      <c r="BA13" s="129"/>
    </row>
    <row r="14" spans="1:53" ht="14.25" customHeight="1" x14ac:dyDescent="0.15">
      <c r="A14" s="117">
        <v>11</v>
      </c>
      <c r="B14" s="118"/>
      <c r="C14" s="131">
        <v>0.56944444444444398</v>
      </c>
      <c r="D14" s="132"/>
      <c r="E14" s="132"/>
      <c r="F14" s="132"/>
      <c r="G14" s="75" t="s">
        <v>88</v>
      </c>
      <c r="H14" s="137" t="s">
        <v>98</v>
      </c>
      <c r="I14" s="137"/>
      <c r="J14" s="137"/>
      <c r="K14" s="137"/>
      <c r="L14" s="137"/>
      <c r="M14" s="70"/>
      <c r="N14" s="71" t="s">
        <v>68</v>
      </c>
      <c r="O14" s="70"/>
      <c r="P14" s="122" t="s">
        <v>100</v>
      </c>
      <c r="Q14" s="123"/>
      <c r="R14" s="123"/>
      <c r="S14" s="123"/>
      <c r="T14" s="124"/>
      <c r="U14" s="128">
        <v>12</v>
      </c>
      <c r="V14" s="128"/>
      <c r="W14" s="128"/>
      <c r="X14" s="128"/>
      <c r="Y14" s="129"/>
      <c r="Z14" s="72"/>
      <c r="AA14" s="72"/>
      <c r="AB14" s="73"/>
      <c r="AC14" s="136">
        <v>11</v>
      </c>
      <c r="AD14" s="124"/>
      <c r="AE14" s="131">
        <v>0.56944444444444398</v>
      </c>
      <c r="AF14" s="132"/>
      <c r="AG14" s="132"/>
      <c r="AH14" s="132"/>
      <c r="AI14" s="75" t="s">
        <v>88</v>
      </c>
      <c r="AJ14" s="122" t="s">
        <v>99</v>
      </c>
      <c r="AK14" s="123"/>
      <c r="AL14" s="123"/>
      <c r="AM14" s="123"/>
      <c r="AN14" s="124"/>
      <c r="AO14" s="70"/>
      <c r="AP14" s="71" t="s">
        <v>68</v>
      </c>
      <c r="AQ14" s="70"/>
      <c r="AR14" s="122" t="s">
        <v>101</v>
      </c>
      <c r="AS14" s="123"/>
      <c r="AT14" s="123"/>
      <c r="AU14" s="123"/>
      <c r="AV14" s="124"/>
      <c r="AW14" s="128">
        <v>12</v>
      </c>
      <c r="AX14" s="128"/>
      <c r="AY14" s="128"/>
      <c r="AZ14" s="128"/>
      <c r="BA14" s="129"/>
    </row>
    <row r="15" spans="1:53" ht="14.25" customHeight="1" x14ac:dyDescent="0.15">
      <c r="A15" s="117">
        <v>12</v>
      </c>
      <c r="B15" s="118"/>
      <c r="C15" s="119">
        <v>0.58680555555555503</v>
      </c>
      <c r="D15" s="118"/>
      <c r="E15" s="118"/>
      <c r="F15" s="118"/>
      <c r="G15" s="75" t="s">
        <v>89</v>
      </c>
      <c r="H15" s="137" t="s">
        <v>102</v>
      </c>
      <c r="I15" s="137"/>
      <c r="J15" s="137"/>
      <c r="K15" s="137"/>
      <c r="L15" s="137"/>
      <c r="M15" s="70"/>
      <c r="N15" s="71" t="s">
        <v>68</v>
      </c>
      <c r="O15" s="70"/>
      <c r="P15" s="137" t="s">
        <v>104</v>
      </c>
      <c r="Q15" s="137"/>
      <c r="R15" s="137"/>
      <c r="S15" s="137"/>
      <c r="T15" s="137"/>
      <c r="U15" s="128">
        <v>11</v>
      </c>
      <c r="V15" s="128"/>
      <c r="W15" s="128"/>
      <c r="X15" s="128"/>
      <c r="Y15" s="129"/>
      <c r="Z15" s="77"/>
      <c r="AA15" s="72"/>
      <c r="AB15" s="73"/>
      <c r="AC15" s="136">
        <v>12</v>
      </c>
      <c r="AD15" s="124"/>
      <c r="AE15" s="119">
        <v>0.58680555555555503</v>
      </c>
      <c r="AF15" s="118"/>
      <c r="AG15" s="118"/>
      <c r="AH15" s="118"/>
      <c r="AI15" s="75" t="s">
        <v>89</v>
      </c>
      <c r="AJ15" s="122" t="s">
        <v>105</v>
      </c>
      <c r="AK15" s="123"/>
      <c r="AL15" s="123"/>
      <c r="AM15" s="123"/>
      <c r="AN15" s="124"/>
      <c r="AO15" s="70"/>
      <c r="AP15" s="71" t="s">
        <v>68</v>
      </c>
      <c r="AQ15" s="70"/>
      <c r="AR15" s="122" t="s">
        <v>103</v>
      </c>
      <c r="AS15" s="123"/>
      <c r="AT15" s="123"/>
      <c r="AU15" s="123"/>
      <c r="AV15" s="124"/>
      <c r="AW15" s="128">
        <v>11</v>
      </c>
      <c r="AX15" s="128"/>
      <c r="AY15" s="128"/>
      <c r="AZ15" s="128"/>
      <c r="BA15" s="129"/>
    </row>
    <row r="16" spans="1:53" ht="14.25" customHeight="1" x14ac:dyDescent="0.15">
      <c r="A16" s="117"/>
      <c r="B16" s="118"/>
      <c r="C16" s="131">
        <v>0.60416666666666596</v>
      </c>
      <c r="D16" s="132"/>
      <c r="E16" s="132"/>
      <c r="F16" s="132"/>
      <c r="G16" s="75"/>
      <c r="H16" s="99" t="s">
        <v>85</v>
      </c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1"/>
      <c r="U16" s="133"/>
      <c r="V16" s="134"/>
      <c r="W16" s="134"/>
      <c r="X16" s="134"/>
      <c r="Y16" s="135"/>
      <c r="Z16" s="78"/>
      <c r="AA16" s="78"/>
      <c r="AB16" s="79"/>
      <c r="AC16" s="136">
        <v>13</v>
      </c>
      <c r="AD16" s="124"/>
      <c r="AE16" s="131">
        <v>0.60416666666666596</v>
      </c>
      <c r="AF16" s="132"/>
      <c r="AG16" s="132"/>
      <c r="AH16" s="132"/>
      <c r="AI16" s="76" t="s">
        <v>71</v>
      </c>
      <c r="AJ16" s="122" t="s">
        <v>76</v>
      </c>
      <c r="AK16" s="123"/>
      <c r="AL16" s="123"/>
      <c r="AM16" s="123"/>
      <c r="AN16" s="124"/>
      <c r="AO16" s="70"/>
      <c r="AP16" s="71" t="s">
        <v>68</v>
      </c>
      <c r="AQ16" s="70"/>
      <c r="AR16" s="122" t="s">
        <v>77</v>
      </c>
      <c r="AS16" s="123"/>
      <c r="AT16" s="123"/>
      <c r="AU16" s="123"/>
      <c r="AV16" s="124"/>
      <c r="AW16" s="125">
        <v>14</v>
      </c>
      <c r="AX16" s="126"/>
      <c r="AY16" s="126"/>
      <c r="AZ16" s="126"/>
      <c r="BA16" s="127"/>
    </row>
    <row r="17" spans="1:53" ht="14.25" customHeight="1" x14ac:dyDescent="0.15">
      <c r="A17" s="117"/>
      <c r="B17" s="118"/>
      <c r="C17" s="119"/>
      <c r="D17" s="118"/>
      <c r="E17" s="118"/>
      <c r="F17" s="118"/>
      <c r="G17" s="75"/>
      <c r="H17" s="102" t="s">
        <v>86</v>
      </c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4"/>
      <c r="U17" s="133"/>
      <c r="V17" s="134"/>
      <c r="W17" s="134"/>
      <c r="X17" s="134"/>
      <c r="Y17" s="135"/>
      <c r="Z17" s="77"/>
      <c r="AA17" s="72"/>
      <c r="AB17" s="73"/>
      <c r="AC17" s="136">
        <v>14</v>
      </c>
      <c r="AD17" s="124"/>
      <c r="AE17" s="119">
        <v>0.62152777777777701</v>
      </c>
      <c r="AF17" s="118"/>
      <c r="AG17" s="118"/>
      <c r="AH17" s="118"/>
      <c r="AI17" s="76" t="s">
        <v>72</v>
      </c>
      <c r="AJ17" s="122" t="s">
        <v>78</v>
      </c>
      <c r="AK17" s="123"/>
      <c r="AL17" s="123"/>
      <c r="AM17" s="123"/>
      <c r="AN17" s="124"/>
      <c r="AO17" s="70"/>
      <c r="AP17" s="71" t="s">
        <v>68</v>
      </c>
      <c r="AQ17" s="70"/>
      <c r="AR17" s="122" t="s">
        <v>79</v>
      </c>
      <c r="AS17" s="123"/>
      <c r="AT17" s="123"/>
      <c r="AU17" s="123"/>
      <c r="AV17" s="124"/>
      <c r="AW17" s="125">
        <v>13</v>
      </c>
      <c r="AX17" s="126"/>
      <c r="AY17" s="126"/>
      <c r="AZ17" s="126"/>
      <c r="BA17" s="127"/>
    </row>
    <row r="18" spans="1:53" ht="14.25" customHeight="1" x14ac:dyDescent="0.15">
      <c r="A18" s="117"/>
      <c r="B18" s="118"/>
      <c r="C18" s="131"/>
      <c r="D18" s="132"/>
      <c r="E18" s="132"/>
      <c r="F18" s="132"/>
      <c r="G18" s="75"/>
      <c r="H18" s="105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7"/>
      <c r="U18" s="133"/>
      <c r="V18" s="134"/>
      <c r="W18" s="134"/>
      <c r="X18" s="134"/>
      <c r="Y18" s="135"/>
      <c r="Z18" s="77"/>
      <c r="AA18" s="72"/>
      <c r="AB18" s="73"/>
      <c r="AC18" s="136">
        <v>15</v>
      </c>
      <c r="AD18" s="124"/>
      <c r="AE18" s="131">
        <v>0.63888888888888795</v>
      </c>
      <c r="AF18" s="132"/>
      <c r="AG18" s="132"/>
      <c r="AH18" s="132"/>
      <c r="AI18" s="76" t="s">
        <v>71</v>
      </c>
      <c r="AJ18" s="122" t="s">
        <v>76</v>
      </c>
      <c r="AK18" s="123"/>
      <c r="AL18" s="123"/>
      <c r="AM18" s="123"/>
      <c r="AN18" s="124"/>
      <c r="AO18" s="70"/>
      <c r="AP18" s="71" t="s">
        <v>68</v>
      </c>
      <c r="AQ18" s="70"/>
      <c r="AR18" s="122" t="s">
        <v>80</v>
      </c>
      <c r="AS18" s="123"/>
      <c r="AT18" s="123"/>
      <c r="AU18" s="123"/>
      <c r="AV18" s="124"/>
      <c r="AW18" s="125">
        <v>16</v>
      </c>
      <c r="AX18" s="126"/>
      <c r="AY18" s="126"/>
      <c r="AZ18" s="126"/>
      <c r="BA18" s="127"/>
    </row>
    <row r="19" spans="1:53" ht="14.25" customHeight="1" x14ac:dyDescent="0.15">
      <c r="A19" s="117"/>
      <c r="B19" s="118"/>
      <c r="C19" s="119"/>
      <c r="D19" s="118"/>
      <c r="E19" s="118"/>
      <c r="F19" s="118"/>
      <c r="G19" s="75"/>
      <c r="H19" s="105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7"/>
      <c r="U19" s="133"/>
      <c r="V19" s="134"/>
      <c r="W19" s="134"/>
      <c r="X19" s="134"/>
      <c r="Y19" s="135"/>
      <c r="Z19" s="77"/>
      <c r="AA19" s="72"/>
      <c r="AB19" s="73"/>
      <c r="AC19" s="136">
        <v>16</v>
      </c>
      <c r="AD19" s="124"/>
      <c r="AE19" s="119">
        <v>0.65625</v>
      </c>
      <c r="AF19" s="118"/>
      <c r="AG19" s="118"/>
      <c r="AH19" s="118"/>
      <c r="AI19" s="76" t="s">
        <v>72</v>
      </c>
      <c r="AJ19" s="122" t="s">
        <v>78</v>
      </c>
      <c r="AK19" s="123"/>
      <c r="AL19" s="123"/>
      <c r="AM19" s="123"/>
      <c r="AN19" s="124"/>
      <c r="AO19" s="70"/>
      <c r="AP19" s="71" t="s">
        <v>68</v>
      </c>
      <c r="AQ19" s="70"/>
      <c r="AR19" s="122" t="s">
        <v>81</v>
      </c>
      <c r="AS19" s="123"/>
      <c r="AT19" s="123"/>
      <c r="AU19" s="123"/>
      <c r="AV19" s="124"/>
      <c r="AW19" s="125">
        <v>15</v>
      </c>
      <c r="AX19" s="126"/>
      <c r="AY19" s="126"/>
      <c r="AZ19" s="126"/>
      <c r="BA19" s="127"/>
    </row>
    <row r="20" spans="1:53" ht="14.25" customHeight="1" x14ac:dyDescent="0.15">
      <c r="A20" s="117"/>
      <c r="B20" s="118"/>
      <c r="C20" s="131"/>
      <c r="D20" s="132"/>
      <c r="E20" s="132"/>
      <c r="F20" s="132"/>
      <c r="G20" s="75"/>
      <c r="H20" s="105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7"/>
      <c r="U20" s="133"/>
      <c r="V20" s="134"/>
      <c r="W20" s="134"/>
      <c r="X20" s="134"/>
      <c r="Y20" s="135"/>
      <c r="Z20" s="77"/>
      <c r="AA20" s="72"/>
      <c r="AB20" s="73"/>
      <c r="AC20" s="136">
        <v>17</v>
      </c>
      <c r="AD20" s="124"/>
      <c r="AE20" s="131">
        <v>0.67361111111111105</v>
      </c>
      <c r="AF20" s="132"/>
      <c r="AG20" s="132"/>
      <c r="AH20" s="132"/>
      <c r="AI20" s="76" t="s">
        <v>71</v>
      </c>
      <c r="AJ20" s="122" t="s">
        <v>77</v>
      </c>
      <c r="AK20" s="123"/>
      <c r="AL20" s="123"/>
      <c r="AM20" s="123"/>
      <c r="AN20" s="124"/>
      <c r="AO20" s="70"/>
      <c r="AP20" s="71" t="s">
        <v>68</v>
      </c>
      <c r="AQ20" s="70"/>
      <c r="AR20" s="122" t="s">
        <v>106</v>
      </c>
      <c r="AS20" s="123"/>
      <c r="AT20" s="123"/>
      <c r="AU20" s="123"/>
      <c r="AV20" s="124"/>
      <c r="AW20" s="125">
        <v>18</v>
      </c>
      <c r="AX20" s="126"/>
      <c r="AY20" s="126"/>
      <c r="AZ20" s="126"/>
      <c r="BA20" s="127"/>
    </row>
    <row r="21" spans="1:53" ht="14.25" customHeight="1" x14ac:dyDescent="0.15">
      <c r="A21" s="117"/>
      <c r="B21" s="118"/>
      <c r="C21" s="119"/>
      <c r="D21" s="118"/>
      <c r="E21" s="118"/>
      <c r="F21" s="118"/>
      <c r="G21" s="75"/>
      <c r="H21" s="105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7"/>
      <c r="U21" s="128"/>
      <c r="V21" s="128"/>
      <c r="W21" s="128"/>
      <c r="X21" s="128"/>
      <c r="Y21" s="129"/>
      <c r="Z21" s="72"/>
      <c r="AA21" s="72"/>
      <c r="AB21" s="73"/>
      <c r="AC21" s="130">
        <v>18</v>
      </c>
      <c r="AD21" s="113"/>
      <c r="AE21" s="119">
        <v>0.69097222222222199</v>
      </c>
      <c r="AF21" s="118"/>
      <c r="AG21" s="118"/>
      <c r="AH21" s="118"/>
      <c r="AI21" s="80" t="s">
        <v>72</v>
      </c>
      <c r="AJ21" s="111" t="s">
        <v>82</v>
      </c>
      <c r="AK21" s="112"/>
      <c r="AL21" s="112"/>
      <c r="AM21" s="112"/>
      <c r="AN21" s="113"/>
      <c r="AO21" s="70"/>
      <c r="AP21" s="71" t="s">
        <v>68</v>
      </c>
      <c r="AQ21" s="70"/>
      <c r="AR21" s="111" t="s">
        <v>79</v>
      </c>
      <c r="AS21" s="112"/>
      <c r="AT21" s="112"/>
      <c r="AU21" s="112"/>
      <c r="AV21" s="113"/>
      <c r="AW21" s="114">
        <v>17</v>
      </c>
      <c r="AX21" s="115"/>
      <c r="AY21" s="115"/>
      <c r="AZ21" s="115"/>
      <c r="BA21" s="116"/>
    </row>
    <row r="22" spans="1:53" ht="15.75" customHeight="1" thickBot="1" x14ac:dyDescent="0.2">
      <c r="A22" s="117"/>
      <c r="B22" s="118"/>
      <c r="C22" s="119"/>
      <c r="D22" s="118"/>
      <c r="E22" s="118"/>
      <c r="F22" s="118"/>
      <c r="G22" s="75"/>
      <c r="H22" s="108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10"/>
      <c r="U22" s="120"/>
      <c r="V22" s="120"/>
      <c r="W22" s="120"/>
      <c r="X22" s="120"/>
      <c r="Y22" s="121"/>
      <c r="Z22" s="62"/>
      <c r="AA22" s="62"/>
      <c r="AC22" s="117"/>
      <c r="AD22" s="118"/>
      <c r="AE22" s="119">
        <v>0.70833333333333304</v>
      </c>
      <c r="AF22" s="118"/>
      <c r="AG22" s="118"/>
      <c r="AH22" s="118"/>
      <c r="AI22" s="75"/>
      <c r="AJ22" s="96" t="s">
        <v>83</v>
      </c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8"/>
      <c r="AW22" s="90" t="s">
        <v>145</v>
      </c>
      <c r="AX22" s="91"/>
      <c r="AY22" s="91"/>
      <c r="AZ22" s="91"/>
      <c r="BA22" s="92"/>
    </row>
    <row r="23" spans="1:53" ht="14.25" thickBot="1" x14ac:dyDescent="0.2">
      <c r="A23" s="93" t="s">
        <v>107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5"/>
      <c r="Z23" s="81"/>
      <c r="AA23" s="81"/>
      <c r="AC23" s="93" t="s">
        <v>107</v>
      </c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5"/>
    </row>
  </sheetData>
  <mergeCells count="198">
    <mergeCell ref="AC2:AD2"/>
    <mergeCell ref="AE2:AH2"/>
    <mergeCell ref="AJ2:AN2"/>
    <mergeCell ref="AO2:AQ2"/>
    <mergeCell ref="AR2:AV2"/>
    <mergeCell ref="AW2:BA2"/>
    <mergeCell ref="A1:F1"/>
    <mergeCell ref="H1:Y1"/>
    <mergeCell ref="AC1:AH1"/>
    <mergeCell ref="AJ1:BA1"/>
    <mergeCell ref="A2:B2"/>
    <mergeCell ref="C2:F2"/>
    <mergeCell ref="H2:L2"/>
    <mergeCell ref="M2:O2"/>
    <mergeCell ref="P2:T2"/>
    <mergeCell ref="U2:Y2"/>
    <mergeCell ref="A3:Y3"/>
    <mergeCell ref="A4:B4"/>
    <mergeCell ref="C4:F4"/>
    <mergeCell ref="H4:L4"/>
    <mergeCell ref="P4:T4"/>
    <mergeCell ref="U4:Y4"/>
    <mergeCell ref="AC4:AD4"/>
    <mergeCell ref="AE4:AH4"/>
    <mergeCell ref="AJ4:AN4"/>
    <mergeCell ref="AR4:AV4"/>
    <mergeCell ref="AW4:BA4"/>
    <mergeCell ref="AC3:AV3"/>
    <mergeCell ref="AW3:BA3"/>
    <mergeCell ref="AW5:BA5"/>
    <mergeCell ref="A6:B6"/>
    <mergeCell ref="C6:F6"/>
    <mergeCell ref="H6:L6"/>
    <mergeCell ref="P6:T6"/>
    <mergeCell ref="U6:Y6"/>
    <mergeCell ref="AC6:AD6"/>
    <mergeCell ref="AE6:AH6"/>
    <mergeCell ref="AJ6:AN6"/>
    <mergeCell ref="AR6:AV6"/>
    <mergeCell ref="AW6:BA6"/>
    <mergeCell ref="A5:B5"/>
    <mergeCell ref="C5:F5"/>
    <mergeCell ref="H5:L5"/>
    <mergeCell ref="P5:T5"/>
    <mergeCell ref="U5:Y5"/>
    <mergeCell ref="AC5:AD5"/>
    <mergeCell ref="AE5:AH5"/>
    <mergeCell ref="AJ5:AN5"/>
    <mergeCell ref="AR5:AV5"/>
    <mergeCell ref="AW7:BA7"/>
    <mergeCell ref="A8:B8"/>
    <mergeCell ref="C8:F8"/>
    <mergeCell ref="H8:L8"/>
    <mergeCell ref="P8:T8"/>
    <mergeCell ref="U8:Y8"/>
    <mergeCell ref="AC8:AD8"/>
    <mergeCell ref="AE8:AH8"/>
    <mergeCell ref="AJ8:AN8"/>
    <mergeCell ref="AR8:AV8"/>
    <mergeCell ref="AW8:BA8"/>
    <mergeCell ref="A7:B7"/>
    <mergeCell ref="C7:F7"/>
    <mergeCell ref="H7:L7"/>
    <mergeCell ref="P7:T7"/>
    <mergeCell ref="U7:Y7"/>
    <mergeCell ref="AC7:AD7"/>
    <mergeCell ref="AE7:AH7"/>
    <mergeCell ref="AJ7:AN7"/>
    <mergeCell ref="AR7:AV7"/>
    <mergeCell ref="AW9:BA9"/>
    <mergeCell ref="A10:B10"/>
    <mergeCell ref="C10:F10"/>
    <mergeCell ref="H10:L10"/>
    <mergeCell ref="P10:T10"/>
    <mergeCell ref="U10:Y10"/>
    <mergeCell ref="AC10:AD10"/>
    <mergeCell ref="AE10:AH10"/>
    <mergeCell ref="AJ10:AN10"/>
    <mergeCell ref="AR10:AV10"/>
    <mergeCell ref="AW10:BA10"/>
    <mergeCell ref="A9:B9"/>
    <mergeCell ref="C9:F9"/>
    <mergeCell ref="H9:L9"/>
    <mergeCell ref="P9:T9"/>
    <mergeCell ref="U9:Y9"/>
    <mergeCell ref="AC9:AD9"/>
    <mergeCell ref="AE9:AH9"/>
    <mergeCell ref="AJ9:AN9"/>
    <mergeCell ref="AR9:AV9"/>
    <mergeCell ref="AW11:BA11"/>
    <mergeCell ref="A12:B12"/>
    <mergeCell ref="C12:F12"/>
    <mergeCell ref="H12:L12"/>
    <mergeCell ref="P12:T12"/>
    <mergeCell ref="U12:Y12"/>
    <mergeCell ref="AC12:AD12"/>
    <mergeCell ref="AE12:AH12"/>
    <mergeCell ref="AJ12:AN12"/>
    <mergeCell ref="AR12:AV12"/>
    <mergeCell ref="AW12:BA12"/>
    <mergeCell ref="A11:B11"/>
    <mergeCell ref="C11:F11"/>
    <mergeCell ref="H11:L11"/>
    <mergeCell ref="P11:T11"/>
    <mergeCell ref="U11:Y11"/>
    <mergeCell ref="AC11:AD11"/>
    <mergeCell ref="AE11:AH11"/>
    <mergeCell ref="AJ11:AN11"/>
    <mergeCell ref="AR11:AV11"/>
    <mergeCell ref="AW13:BA13"/>
    <mergeCell ref="A14:B14"/>
    <mergeCell ref="C14:F14"/>
    <mergeCell ref="H14:L14"/>
    <mergeCell ref="P14:T14"/>
    <mergeCell ref="U14:Y14"/>
    <mergeCell ref="AC14:AD14"/>
    <mergeCell ref="AE14:AH14"/>
    <mergeCell ref="AJ14:AN14"/>
    <mergeCell ref="A13:B13"/>
    <mergeCell ref="C13:F13"/>
    <mergeCell ref="H13:L13"/>
    <mergeCell ref="P13:T13"/>
    <mergeCell ref="U13:Y13"/>
    <mergeCell ref="AC13:AD13"/>
    <mergeCell ref="AE13:AH13"/>
    <mergeCell ref="AJ13:AN13"/>
    <mergeCell ref="AR13:AV13"/>
    <mergeCell ref="AR15:AV15"/>
    <mergeCell ref="AW15:BA15"/>
    <mergeCell ref="A16:B16"/>
    <mergeCell ref="C16:F16"/>
    <mergeCell ref="U16:Y16"/>
    <mergeCell ref="AC16:AD16"/>
    <mergeCell ref="AE16:AH16"/>
    <mergeCell ref="AJ16:AN16"/>
    <mergeCell ref="AR14:AV14"/>
    <mergeCell ref="AW14:BA14"/>
    <mergeCell ref="A15:B15"/>
    <mergeCell ref="C15:F15"/>
    <mergeCell ref="H15:L15"/>
    <mergeCell ref="P15:T15"/>
    <mergeCell ref="U15:Y15"/>
    <mergeCell ref="AC15:AD15"/>
    <mergeCell ref="AE15:AH15"/>
    <mergeCell ref="AJ15:AN15"/>
    <mergeCell ref="AR17:AV17"/>
    <mergeCell ref="AW17:BA17"/>
    <mergeCell ref="A18:B18"/>
    <mergeCell ref="C18:F18"/>
    <mergeCell ref="U18:Y18"/>
    <mergeCell ref="AC18:AD18"/>
    <mergeCell ref="AE18:AH18"/>
    <mergeCell ref="AJ18:AN18"/>
    <mergeCell ref="AR16:AV16"/>
    <mergeCell ref="AW16:BA16"/>
    <mergeCell ref="A17:B17"/>
    <mergeCell ref="C17:F17"/>
    <mergeCell ref="U17:Y17"/>
    <mergeCell ref="AC17:AD17"/>
    <mergeCell ref="AE17:AH17"/>
    <mergeCell ref="AJ17:AN17"/>
    <mergeCell ref="C20:F20"/>
    <mergeCell ref="U20:Y20"/>
    <mergeCell ref="AC20:AD20"/>
    <mergeCell ref="AE20:AH20"/>
    <mergeCell ref="AJ20:AN20"/>
    <mergeCell ref="AR18:AV18"/>
    <mergeCell ref="AW18:BA18"/>
    <mergeCell ref="A19:B19"/>
    <mergeCell ref="C19:F19"/>
    <mergeCell ref="U19:Y19"/>
    <mergeCell ref="AC19:AD19"/>
    <mergeCell ref="AE19:AH19"/>
    <mergeCell ref="AJ19:AN19"/>
    <mergeCell ref="AW22:BA22"/>
    <mergeCell ref="A23:Y23"/>
    <mergeCell ref="AC23:BA23"/>
    <mergeCell ref="AJ22:AV22"/>
    <mergeCell ref="H16:T16"/>
    <mergeCell ref="H17:T22"/>
    <mergeCell ref="AR21:AV21"/>
    <mergeCell ref="AW21:BA21"/>
    <mergeCell ref="A22:B22"/>
    <mergeCell ref="C22:F22"/>
    <mergeCell ref="U22:Y22"/>
    <mergeCell ref="AC22:AD22"/>
    <mergeCell ref="AE22:AH22"/>
    <mergeCell ref="AR20:AV20"/>
    <mergeCell ref="AW20:BA20"/>
    <mergeCell ref="A21:B21"/>
    <mergeCell ref="C21:F21"/>
    <mergeCell ref="U21:Y21"/>
    <mergeCell ref="AC21:AD21"/>
    <mergeCell ref="AE21:AH21"/>
    <mergeCell ref="AJ21:AN21"/>
    <mergeCell ref="AR19:AV19"/>
    <mergeCell ref="AW19:BA19"/>
    <mergeCell ref="A20:B20"/>
  </mergeCells>
  <phoneticPr fontId="16"/>
  <pageMargins left="0.7" right="0.7" top="0.75" bottom="0.75" header="0.3" footer="0.3"/>
  <pageSetup paperSize="9" scale="87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U1000"/>
  <sheetViews>
    <sheetView showGridLines="0" workbookViewId="0">
      <selection activeCell="X25" sqref="X25"/>
    </sheetView>
  </sheetViews>
  <sheetFormatPr defaultColWidth="14.42578125" defaultRowHeight="15" customHeight="1" x14ac:dyDescent="0.25"/>
  <cols>
    <col min="1" max="46" width="3.7109375" customWidth="1"/>
    <col min="47" max="47" width="4.140625" customWidth="1"/>
  </cols>
  <sheetData>
    <row r="1" spans="1:47" ht="12.75" customHeight="1" x14ac:dyDescent="0.25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47" ht="12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12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</row>
    <row r="5" spans="1:47" ht="12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</row>
    <row r="6" spans="1:47" ht="12.75" customHeight="1" x14ac:dyDescent="0.25">
      <c r="A6" s="12"/>
      <c r="B6" s="12"/>
      <c r="C6" s="12"/>
      <c r="D6" s="12"/>
      <c r="E6" s="12"/>
      <c r="F6" s="12"/>
      <c r="G6" s="12"/>
      <c r="H6" s="248" t="s">
        <v>34</v>
      </c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3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2.75" customHeight="1" x14ac:dyDescent="0.25">
      <c r="A7" s="12"/>
      <c r="B7" s="14"/>
      <c r="C7" s="14"/>
      <c r="D7" s="14"/>
      <c r="E7" s="14"/>
      <c r="F7" s="14"/>
      <c r="G7" s="14"/>
      <c r="H7" s="250" t="s">
        <v>35</v>
      </c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234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2.75" customHeight="1" x14ac:dyDescent="0.25">
      <c r="A8" s="12"/>
      <c r="B8" s="14"/>
      <c r="C8" s="14"/>
      <c r="D8" s="14"/>
      <c r="E8" s="14"/>
      <c r="F8" s="14"/>
      <c r="G8" s="14"/>
      <c r="H8" s="15"/>
      <c r="I8" s="16"/>
      <c r="J8" s="17"/>
      <c r="K8" s="17"/>
      <c r="L8" s="17"/>
      <c r="M8" s="17"/>
      <c r="N8" s="17"/>
      <c r="O8" s="18"/>
      <c r="P8" s="17"/>
      <c r="Q8" s="17"/>
      <c r="R8" s="19"/>
      <c r="S8" s="19"/>
      <c r="T8" s="19"/>
      <c r="U8" s="20"/>
      <c r="V8" s="12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47" ht="12.75" customHeight="1" x14ac:dyDescent="0.25">
      <c r="A9" s="12"/>
      <c r="B9" s="12"/>
      <c r="C9" s="12"/>
      <c r="D9" s="12"/>
      <c r="E9" s="12"/>
      <c r="F9" s="12"/>
      <c r="G9" s="12"/>
      <c r="H9" s="22"/>
      <c r="I9" s="23"/>
      <c r="J9" s="12"/>
      <c r="K9" s="12"/>
      <c r="L9" s="12"/>
      <c r="M9" s="12"/>
      <c r="N9" s="12"/>
      <c r="O9" s="12"/>
      <c r="P9" s="12"/>
      <c r="Q9" s="12"/>
      <c r="R9" s="24"/>
      <c r="S9" s="12"/>
      <c r="T9" s="12"/>
      <c r="U9" s="25"/>
      <c r="V9" s="26"/>
      <c r="W9" s="13"/>
      <c r="X9" s="26"/>
      <c r="Y9" s="26"/>
      <c r="Z9" s="26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ht="12.75" customHeight="1" x14ac:dyDescent="0.25">
      <c r="A10" s="12"/>
      <c r="B10" s="27"/>
      <c r="C10" s="27"/>
      <c r="D10" s="231" t="s">
        <v>36</v>
      </c>
      <c r="E10" s="249"/>
      <c r="F10" s="249"/>
      <c r="G10" s="249"/>
      <c r="H10" s="249"/>
      <c r="I10" s="249"/>
      <c r="J10" s="249"/>
      <c r="K10" s="232"/>
      <c r="L10" s="12"/>
      <c r="M10" s="27"/>
      <c r="N10" s="27"/>
      <c r="O10" s="27"/>
      <c r="P10" s="27"/>
      <c r="Q10" s="27"/>
      <c r="R10" s="24"/>
      <c r="S10" s="27"/>
      <c r="T10" s="231" t="s">
        <v>37</v>
      </c>
      <c r="U10" s="249"/>
      <c r="V10" s="249"/>
      <c r="W10" s="249"/>
      <c r="X10" s="249"/>
      <c r="Y10" s="249"/>
      <c r="Z10" s="249"/>
      <c r="AA10" s="23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1" spans="1:47" ht="12.75" customHeight="1" x14ac:dyDescent="0.25">
      <c r="A11" s="12"/>
      <c r="B11" s="27"/>
      <c r="C11" s="27"/>
      <c r="D11" s="29"/>
      <c r="E11" s="30"/>
      <c r="F11" s="14"/>
      <c r="G11" s="14"/>
      <c r="H11" s="14"/>
      <c r="I11" s="14"/>
      <c r="J11" s="14"/>
      <c r="K11" s="31"/>
      <c r="L11" s="12"/>
      <c r="M11" s="14"/>
      <c r="N11" s="27"/>
      <c r="O11" s="27"/>
      <c r="P11" s="27"/>
      <c r="Q11" s="27"/>
      <c r="R11" s="12"/>
      <c r="S11" s="30"/>
      <c r="T11" s="32"/>
      <c r="U11" s="12"/>
      <c r="V11" s="12"/>
      <c r="W11" s="12"/>
      <c r="X11" s="12"/>
      <c r="Y11" s="12"/>
      <c r="Z11" s="12"/>
      <c r="AA11" s="31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47" ht="12.75" customHeight="1" x14ac:dyDescent="0.25">
      <c r="A12" s="12"/>
      <c r="B12" s="27"/>
      <c r="C12" s="231" t="s">
        <v>38</v>
      </c>
      <c r="D12" s="249"/>
      <c r="E12" s="232"/>
      <c r="F12" s="27"/>
      <c r="G12" s="27"/>
      <c r="H12" s="27"/>
      <c r="I12" s="27"/>
      <c r="J12" s="28"/>
      <c r="K12" s="33" t="s">
        <v>39</v>
      </c>
      <c r="L12" s="34"/>
      <c r="N12" s="27"/>
      <c r="O12" s="12"/>
      <c r="P12" s="27"/>
      <c r="Q12" s="27"/>
      <c r="R12" s="27"/>
      <c r="S12" s="231" t="s">
        <v>40</v>
      </c>
      <c r="T12" s="249"/>
      <c r="U12" s="232"/>
      <c r="V12" s="27"/>
      <c r="W12" s="27"/>
      <c r="X12" s="12"/>
      <c r="Y12" s="35"/>
      <c r="Z12" s="231" t="s">
        <v>41</v>
      </c>
      <c r="AA12" s="249"/>
      <c r="AB12" s="23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</row>
    <row r="13" spans="1:47" ht="12.75" customHeight="1" x14ac:dyDescent="0.25">
      <c r="A13" s="12"/>
      <c r="B13" s="27"/>
      <c r="C13" s="36"/>
      <c r="D13" s="27"/>
      <c r="E13" s="35"/>
      <c r="F13" s="27"/>
      <c r="G13" s="27"/>
      <c r="H13" s="27"/>
      <c r="I13" s="27"/>
      <c r="J13" s="36"/>
      <c r="K13" s="27"/>
      <c r="L13" s="21"/>
      <c r="M13" s="12"/>
      <c r="N13" s="27"/>
      <c r="O13" s="12"/>
      <c r="P13" s="27"/>
      <c r="Q13" s="27"/>
      <c r="R13" s="27"/>
      <c r="S13" s="36"/>
      <c r="T13" s="27"/>
      <c r="U13" s="35"/>
      <c r="V13" s="27"/>
      <c r="W13" s="27"/>
      <c r="X13" s="12"/>
      <c r="Y13" s="35"/>
      <c r="Z13" s="27"/>
      <c r="AA13" s="12"/>
      <c r="AB13" s="21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</row>
    <row r="14" spans="1:47" ht="12.75" customHeight="1" x14ac:dyDescent="0.25">
      <c r="A14" s="12"/>
      <c r="B14" s="27"/>
      <c r="C14" s="36"/>
      <c r="D14" s="35"/>
      <c r="E14" s="231" t="s">
        <v>42</v>
      </c>
      <c r="F14" s="232"/>
      <c r="G14" s="36"/>
      <c r="H14" s="35"/>
      <c r="I14" s="231" t="s">
        <v>43</v>
      </c>
      <c r="J14" s="232"/>
      <c r="K14" s="233"/>
      <c r="L14" s="234"/>
      <c r="M14" s="37"/>
      <c r="N14" s="38"/>
      <c r="O14" s="12"/>
      <c r="P14" s="38"/>
      <c r="Q14" s="38"/>
      <c r="R14" s="27"/>
      <c r="S14" s="36"/>
      <c r="T14" s="35"/>
      <c r="U14" s="231" t="s">
        <v>44</v>
      </c>
      <c r="V14" s="232"/>
      <c r="W14" s="36"/>
      <c r="X14" s="12"/>
      <c r="Y14" s="231" t="s">
        <v>45</v>
      </c>
      <c r="Z14" s="232"/>
      <c r="AA14" s="12"/>
      <c r="AB14" s="21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</row>
    <row r="15" spans="1:47" ht="12.75" customHeight="1" x14ac:dyDescent="0.25">
      <c r="A15" s="12"/>
      <c r="B15" s="39"/>
      <c r="C15" s="40"/>
      <c r="D15" s="41"/>
      <c r="E15" s="42"/>
      <c r="F15" s="41"/>
      <c r="G15" s="42"/>
      <c r="H15" s="41"/>
      <c r="I15" s="42"/>
      <c r="J15" s="41"/>
      <c r="K15" s="42"/>
      <c r="L15" s="41"/>
      <c r="M15" s="37"/>
      <c r="N15" s="38"/>
      <c r="O15" s="12"/>
      <c r="P15" s="39"/>
      <c r="Q15" s="39"/>
      <c r="R15" s="39"/>
      <c r="S15" s="40"/>
      <c r="T15" s="41"/>
      <c r="U15" s="42"/>
      <c r="V15" s="41"/>
      <c r="W15" s="42"/>
      <c r="X15" s="12"/>
      <c r="Y15" s="42"/>
      <c r="Z15" s="41"/>
      <c r="AA15" s="12"/>
      <c r="AB15" s="13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</row>
    <row r="16" spans="1:47" ht="14.25" customHeight="1" x14ac:dyDescent="0.25">
      <c r="A16" s="12"/>
      <c r="B16" s="235" t="s">
        <v>46</v>
      </c>
      <c r="C16" s="232"/>
      <c r="D16" s="235" t="s">
        <v>47</v>
      </c>
      <c r="E16" s="232"/>
      <c r="F16" s="235" t="s">
        <v>48</v>
      </c>
      <c r="G16" s="232"/>
      <c r="H16" s="235" t="s">
        <v>49</v>
      </c>
      <c r="I16" s="232"/>
      <c r="J16" s="235" t="s">
        <v>50</v>
      </c>
      <c r="K16" s="232"/>
      <c r="L16" s="235" t="s">
        <v>51</v>
      </c>
      <c r="M16" s="232"/>
      <c r="N16" s="43"/>
      <c r="O16" s="44"/>
      <c r="P16" s="44"/>
      <c r="Q16" s="44"/>
      <c r="R16" s="235" t="s">
        <v>52</v>
      </c>
      <c r="S16" s="232"/>
      <c r="T16" s="235" t="s">
        <v>53</v>
      </c>
      <c r="U16" s="232"/>
      <c r="V16" s="235" t="s">
        <v>54</v>
      </c>
      <c r="W16" s="232"/>
      <c r="X16" s="235" t="s">
        <v>55</v>
      </c>
      <c r="Y16" s="232"/>
      <c r="Z16" s="235" t="s">
        <v>56</v>
      </c>
      <c r="AA16" s="232"/>
      <c r="AB16" s="235" t="s">
        <v>57</v>
      </c>
      <c r="AC16" s="23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</row>
    <row r="17" spans="1:47" ht="12.75" customHeight="1" x14ac:dyDescent="0.25">
      <c r="A17" s="12"/>
      <c r="B17" s="236"/>
      <c r="C17" s="234"/>
      <c r="D17" s="236"/>
      <c r="E17" s="234"/>
      <c r="F17" s="236"/>
      <c r="G17" s="234"/>
      <c r="H17" s="236"/>
      <c r="I17" s="234"/>
      <c r="J17" s="236"/>
      <c r="K17" s="234"/>
      <c r="L17" s="236"/>
      <c r="M17" s="234"/>
      <c r="N17" s="43"/>
      <c r="O17" s="44"/>
      <c r="P17" s="44"/>
      <c r="Q17" s="44"/>
      <c r="R17" s="236"/>
      <c r="S17" s="234"/>
      <c r="T17" s="236"/>
      <c r="U17" s="234"/>
      <c r="V17" s="236"/>
      <c r="W17" s="234"/>
      <c r="X17" s="236"/>
      <c r="Y17" s="234"/>
      <c r="Z17" s="236"/>
      <c r="AA17" s="234"/>
      <c r="AB17" s="236"/>
      <c r="AC17" s="234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</row>
    <row r="18" spans="1:47" ht="12.75" customHeight="1" x14ac:dyDescent="0.25">
      <c r="A18" s="12"/>
      <c r="B18" s="236"/>
      <c r="C18" s="234"/>
      <c r="D18" s="236"/>
      <c r="E18" s="234"/>
      <c r="F18" s="236"/>
      <c r="G18" s="234"/>
      <c r="H18" s="236"/>
      <c r="I18" s="234"/>
      <c r="J18" s="236"/>
      <c r="K18" s="234"/>
      <c r="L18" s="236"/>
      <c r="M18" s="234"/>
      <c r="N18" s="43"/>
      <c r="O18" s="44"/>
      <c r="P18" s="44"/>
      <c r="Q18" s="44"/>
      <c r="R18" s="236"/>
      <c r="S18" s="234"/>
      <c r="T18" s="236"/>
      <c r="U18" s="234"/>
      <c r="V18" s="236"/>
      <c r="W18" s="234"/>
      <c r="X18" s="236"/>
      <c r="Y18" s="234"/>
      <c r="Z18" s="236"/>
      <c r="AA18" s="234"/>
      <c r="AB18" s="236"/>
      <c r="AC18" s="234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</row>
    <row r="19" spans="1:47" ht="12.75" customHeight="1" x14ac:dyDescent="0.25">
      <c r="A19" s="12"/>
      <c r="B19" s="237"/>
      <c r="C19" s="238"/>
      <c r="D19" s="236"/>
      <c r="E19" s="234"/>
      <c r="F19" s="236"/>
      <c r="G19" s="234"/>
      <c r="H19" s="237"/>
      <c r="I19" s="238"/>
      <c r="J19" s="237"/>
      <c r="K19" s="238"/>
      <c r="L19" s="237"/>
      <c r="M19" s="238"/>
      <c r="N19" s="43"/>
      <c r="O19" s="44"/>
      <c r="P19" s="44"/>
      <c r="Q19" s="44"/>
      <c r="R19" s="237"/>
      <c r="S19" s="238"/>
      <c r="T19" s="237"/>
      <c r="U19" s="238"/>
      <c r="V19" s="237"/>
      <c r="W19" s="238"/>
      <c r="X19" s="237"/>
      <c r="Y19" s="238"/>
      <c r="Z19" s="237"/>
      <c r="AA19" s="238"/>
      <c r="AB19" s="237"/>
      <c r="AC19" s="238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</row>
    <row r="20" spans="1:47" ht="12.75" customHeight="1" x14ac:dyDescent="0.25">
      <c r="A20" s="12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4"/>
      <c r="O20" s="14"/>
      <c r="P20" s="14"/>
      <c r="Q20" s="1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</row>
    <row r="21" spans="1:47" ht="12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2.75" customHeight="1" x14ac:dyDescent="0.25">
      <c r="A22" s="24"/>
      <c r="B22" s="239">
        <v>46292</v>
      </c>
      <c r="C22" s="187"/>
      <c r="D22" s="187"/>
      <c r="E22" s="187"/>
      <c r="F22" s="187"/>
      <c r="G22" s="46"/>
      <c r="H22" s="246" t="s">
        <v>58</v>
      </c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2"/>
      <c r="Y22" s="12"/>
      <c r="Z22" s="239">
        <v>46292</v>
      </c>
      <c r="AA22" s="187"/>
      <c r="AB22" s="187"/>
      <c r="AC22" s="187"/>
      <c r="AD22" s="187"/>
      <c r="AE22" s="46"/>
      <c r="AF22" s="246" t="s">
        <v>59</v>
      </c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</row>
    <row r="23" spans="1:47" ht="12.75" customHeight="1" x14ac:dyDescent="0.25">
      <c r="A23" s="24"/>
      <c r="B23" s="240"/>
      <c r="C23" s="241"/>
      <c r="D23" s="242" t="s">
        <v>60</v>
      </c>
      <c r="E23" s="243"/>
      <c r="F23" s="241"/>
      <c r="G23" s="47" t="s">
        <v>61</v>
      </c>
      <c r="H23" s="242" t="s">
        <v>62</v>
      </c>
      <c r="I23" s="243"/>
      <c r="J23" s="243"/>
      <c r="K23" s="241"/>
      <c r="L23" s="247" t="s">
        <v>63</v>
      </c>
      <c r="M23" s="243"/>
      <c r="N23" s="243"/>
      <c r="O23" s="244" t="s">
        <v>62</v>
      </c>
      <c r="P23" s="243"/>
      <c r="Q23" s="243"/>
      <c r="R23" s="241"/>
      <c r="S23" s="242" t="s">
        <v>64</v>
      </c>
      <c r="T23" s="243"/>
      <c r="U23" s="243"/>
      <c r="V23" s="243"/>
      <c r="W23" s="245"/>
      <c r="X23" s="12"/>
      <c r="Y23" s="12"/>
      <c r="Z23" s="240"/>
      <c r="AA23" s="241"/>
      <c r="AB23" s="242" t="s">
        <v>60</v>
      </c>
      <c r="AC23" s="243"/>
      <c r="AD23" s="241"/>
      <c r="AE23" s="47" t="s">
        <v>61</v>
      </c>
      <c r="AF23" s="242" t="s">
        <v>62</v>
      </c>
      <c r="AG23" s="243"/>
      <c r="AH23" s="243"/>
      <c r="AI23" s="241"/>
      <c r="AJ23" s="247" t="s">
        <v>63</v>
      </c>
      <c r="AK23" s="243"/>
      <c r="AL23" s="243"/>
      <c r="AM23" s="244" t="s">
        <v>62</v>
      </c>
      <c r="AN23" s="243"/>
      <c r="AO23" s="243"/>
      <c r="AP23" s="241"/>
      <c r="AQ23" s="242" t="s">
        <v>64</v>
      </c>
      <c r="AR23" s="243"/>
      <c r="AS23" s="243"/>
      <c r="AT23" s="243"/>
      <c r="AU23" s="245"/>
    </row>
    <row r="24" spans="1:47" ht="12.75" customHeight="1" x14ac:dyDescent="0.25">
      <c r="A24" s="12"/>
      <c r="B24" s="230" t="s">
        <v>134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1"/>
      <c r="X24" s="12"/>
      <c r="Y24" s="12"/>
      <c r="Z24" s="230" t="s">
        <v>134</v>
      </c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11"/>
    </row>
    <row r="25" spans="1:47" ht="12.75" customHeight="1" x14ac:dyDescent="0.25">
      <c r="A25" s="12"/>
      <c r="B25" s="221">
        <v>1</v>
      </c>
      <c r="C25" s="161"/>
      <c r="D25" s="212">
        <v>0.52083333333333337</v>
      </c>
      <c r="E25" s="215"/>
      <c r="F25" s="216"/>
      <c r="G25" s="48" t="s">
        <v>108</v>
      </c>
      <c r="H25" s="222"/>
      <c r="I25" s="187"/>
      <c r="J25" s="187"/>
      <c r="K25" s="172"/>
      <c r="L25" s="49"/>
      <c r="M25" s="50" t="s">
        <v>65</v>
      </c>
      <c r="N25" s="49"/>
      <c r="O25" s="223"/>
      <c r="P25" s="224"/>
      <c r="Q25" s="224"/>
      <c r="R25" s="175"/>
      <c r="S25" s="220">
        <v>2</v>
      </c>
      <c r="T25" s="164"/>
      <c r="U25" s="164"/>
      <c r="V25" s="164"/>
      <c r="W25" s="168"/>
      <c r="X25" s="12"/>
      <c r="Y25" s="12"/>
      <c r="Z25" s="221">
        <v>1</v>
      </c>
      <c r="AA25" s="161"/>
      <c r="AB25" s="212"/>
      <c r="AC25" s="209"/>
      <c r="AD25" s="207"/>
      <c r="AE25" s="51" t="s">
        <v>109</v>
      </c>
      <c r="AF25" s="210"/>
      <c r="AG25" s="209"/>
      <c r="AH25" s="209"/>
      <c r="AI25" s="207"/>
      <c r="AJ25" s="49"/>
      <c r="AK25" s="50" t="s">
        <v>65</v>
      </c>
      <c r="AL25" s="49"/>
      <c r="AM25" s="208"/>
      <c r="AN25" s="209"/>
      <c r="AO25" s="209"/>
      <c r="AP25" s="207"/>
      <c r="AQ25" s="220">
        <v>2</v>
      </c>
      <c r="AR25" s="164"/>
      <c r="AS25" s="164"/>
      <c r="AT25" s="164"/>
      <c r="AU25" s="168"/>
    </row>
    <row r="26" spans="1:47" ht="12.75" customHeight="1" x14ac:dyDescent="0.25">
      <c r="A26" s="12"/>
      <c r="B26" s="206">
        <v>2</v>
      </c>
      <c r="C26" s="207"/>
      <c r="D26" s="212">
        <v>0.53819444444444442</v>
      </c>
      <c r="E26" s="215"/>
      <c r="F26" s="216"/>
      <c r="G26" s="51" t="s">
        <v>110</v>
      </c>
      <c r="H26" s="210"/>
      <c r="I26" s="209"/>
      <c r="J26" s="209"/>
      <c r="K26" s="207"/>
      <c r="L26" s="49"/>
      <c r="M26" s="50" t="s">
        <v>65</v>
      </c>
      <c r="N26" s="49"/>
      <c r="O26" s="208"/>
      <c r="P26" s="209"/>
      <c r="Q26" s="209"/>
      <c r="R26" s="207"/>
      <c r="S26" s="210">
        <v>1</v>
      </c>
      <c r="T26" s="209"/>
      <c r="U26" s="209"/>
      <c r="V26" s="209"/>
      <c r="W26" s="211"/>
      <c r="X26" s="12"/>
      <c r="Y26" s="12"/>
      <c r="Z26" s="206">
        <v>2</v>
      </c>
      <c r="AA26" s="207"/>
      <c r="AB26" s="212"/>
      <c r="AC26" s="209"/>
      <c r="AD26" s="207"/>
      <c r="AE26" s="51" t="s">
        <v>111</v>
      </c>
      <c r="AF26" s="210"/>
      <c r="AG26" s="209"/>
      <c r="AH26" s="209"/>
      <c r="AI26" s="207"/>
      <c r="AJ26" s="49"/>
      <c r="AK26" s="50" t="s">
        <v>65</v>
      </c>
      <c r="AL26" s="49"/>
      <c r="AM26" s="208"/>
      <c r="AN26" s="209"/>
      <c r="AO26" s="209"/>
      <c r="AP26" s="207"/>
      <c r="AQ26" s="210">
        <v>1</v>
      </c>
      <c r="AR26" s="209"/>
      <c r="AS26" s="209"/>
      <c r="AT26" s="209"/>
      <c r="AU26" s="211"/>
    </row>
    <row r="27" spans="1:47" ht="12.75" customHeight="1" x14ac:dyDescent="0.25">
      <c r="A27" s="12"/>
      <c r="B27" s="206">
        <v>3</v>
      </c>
      <c r="C27" s="207"/>
      <c r="D27" s="212">
        <v>0.55555555555555558</v>
      </c>
      <c r="E27" s="215"/>
      <c r="F27" s="216"/>
      <c r="G27" s="48" t="s">
        <v>113</v>
      </c>
      <c r="H27" s="222" t="s">
        <v>117</v>
      </c>
      <c r="I27" s="187"/>
      <c r="J27" s="187"/>
      <c r="K27" s="172"/>
      <c r="L27" s="49"/>
      <c r="M27" s="50" t="s">
        <v>65</v>
      </c>
      <c r="N27" s="49"/>
      <c r="O27" s="229" t="s">
        <v>118</v>
      </c>
      <c r="P27" s="187"/>
      <c r="Q27" s="187"/>
      <c r="R27" s="172"/>
      <c r="S27" s="210">
        <v>4</v>
      </c>
      <c r="T27" s="209"/>
      <c r="U27" s="209"/>
      <c r="V27" s="209"/>
      <c r="W27" s="211"/>
      <c r="X27" s="12"/>
      <c r="Y27" s="12"/>
      <c r="Z27" s="206">
        <v>3</v>
      </c>
      <c r="AA27" s="207"/>
      <c r="AB27" s="212"/>
      <c r="AC27" s="209"/>
      <c r="AD27" s="207"/>
      <c r="AE27" s="52" t="s">
        <v>114</v>
      </c>
      <c r="AF27" s="210" t="s">
        <v>140</v>
      </c>
      <c r="AG27" s="209"/>
      <c r="AH27" s="209"/>
      <c r="AI27" s="207"/>
      <c r="AJ27" s="49"/>
      <c r="AK27" s="50"/>
      <c r="AL27" s="49"/>
      <c r="AM27" s="208" t="s">
        <v>121</v>
      </c>
      <c r="AN27" s="209"/>
      <c r="AO27" s="209"/>
      <c r="AP27" s="207"/>
      <c r="AQ27" s="210">
        <v>4</v>
      </c>
      <c r="AR27" s="209"/>
      <c r="AS27" s="209"/>
      <c r="AT27" s="209"/>
      <c r="AU27" s="211"/>
    </row>
    <row r="28" spans="1:47" ht="12.75" customHeight="1" x14ac:dyDescent="0.25">
      <c r="A28" s="12"/>
      <c r="B28" s="206">
        <v>4</v>
      </c>
      <c r="C28" s="207"/>
      <c r="D28" s="212">
        <v>0.57291666666666663</v>
      </c>
      <c r="E28" s="215"/>
      <c r="F28" s="216"/>
      <c r="G28" s="51" t="s">
        <v>115</v>
      </c>
      <c r="H28" s="210" t="s">
        <v>122</v>
      </c>
      <c r="I28" s="209"/>
      <c r="J28" s="209"/>
      <c r="K28" s="207"/>
      <c r="L28" s="49"/>
      <c r="M28" s="50" t="s">
        <v>65</v>
      </c>
      <c r="N28" s="49"/>
      <c r="O28" s="208" t="s">
        <v>123</v>
      </c>
      <c r="P28" s="209"/>
      <c r="Q28" s="209"/>
      <c r="R28" s="207"/>
      <c r="S28" s="210">
        <v>3</v>
      </c>
      <c r="T28" s="209"/>
      <c r="U28" s="209"/>
      <c r="V28" s="209"/>
      <c r="W28" s="211"/>
      <c r="X28" s="12"/>
      <c r="Y28" s="12"/>
      <c r="Z28" s="206">
        <v>4</v>
      </c>
      <c r="AA28" s="207"/>
      <c r="AB28" s="212"/>
      <c r="AC28" s="209"/>
      <c r="AD28" s="207"/>
      <c r="AE28" s="51" t="s">
        <v>116</v>
      </c>
      <c r="AF28" s="210" t="s">
        <v>124</v>
      </c>
      <c r="AG28" s="209"/>
      <c r="AH28" s="209"/>
      <c r="AI28" s="207"/>
      <c r="AJ28" s="49"/>
      <c r="AK28" s="50"/>
      <c r="AL28" s="49"/>
      <c r="AM28" s="208" t="s">
        <v>125</v>
      </c>
      <c r="AN28" s="209"/>
      <c r="AO28" s="209"/>
      <c r="AP28" s="207"/>
      <c r="AQ28" s="210">
        <v>3</v>
      </c>
      <c r="AR28" s="209"/>
      <c r="AS28" s="209"/>
      <c r="AT28" s="209"/>
      <c r="AU28" s="211"/>
    </row>
    <row r="29" spans="1:47" ht="12.75" customHeight="1" x14ac:dyDescent="0.25">
      <c r="A29" s="12"/>
      <c r="B29" s="206">
        <v>5</v>
      </c>
      <c r="C29" s="207"/>
      <c r="D29" s="212">
        <v>0.59027777777777779</v>
      </c>
      <c r="E29" s="215"/>
      <c r="F29" s="216"/>
      <c r="G29" s="48" t="s">
        <v>112</v>
      </c>
      <c r="H29" s="220" t="s">
        <v>119</v>
      </c>
      <c r="I29" s="164"/>
      <c r="J29" s="164"/>
      <c r="K29" s="161"/>
      <c r="L29" s="49"/>
      <c r="M29" s="50" t="s">
        <v>65</v>
      </c>
      <c r="N29" s="49"/>
      <c r="O29" s="225" t="s">
        <v>120</v>
      </c>
      <c r="P29" s="164"/>
      <c r="Q29" s="164"/>
      <c r="R29" s="161"/>
      <c r="S29" s="210" t="s">
        <v>131</v>
      </c>
      <c r="T29" s="209"/>
      <c r="U29" s="209"/>
      <c r="V29" s="209"/>
      <c r="W29" s="211"/>
      <c r="X29" s="12"/>
      <c r="Y29" s="12"/>
      <c r="Z29" s="206">
        <v>5</v>
      </c>
      <c r="AA29" s="207"/>
      <c r="AB29" s="212"/>
      <c r="AC29" s="209"/>
      <c r="AD29" s="207"/>
      <c r="AE29" s="52" t="s">
        <v>112</v>
      </c>
      <c r="AF29" s="210" t="s">
        <v>132</v>
      </c>
      <c r="AG29" s="209"/>
      <c r="AH29" s="209"/>
      <c r="AI29" s="207"/>
      <c r="AJ29" s="49"/>
      <c r="AK29" s="50" t="s">
        <v>65</v>
      </c>
      <c r="AL29" s="49"/>
      <c r="AM29" s="208" t="s">
        <v>133</v>
      </c>
      <c r="AN29" s="209"/>
      <c r="AO29" s="209"/>
      <c r="AP29" s="207"/>
      <c r="AQ29" s="210" t="s">
        <v>131</v>
      </c>
      <c r="AR29" s="209"/>
      <c r="AS29" s="209"/>
      <c r="AT29" s="209"/>
      <c r="AU29" s="211"/>
    </row>
    <row r="30" spans="1:47" ht="12.75" customHeight="1" x14ac:dyDescent="0.25">
      <c r="A30" s="12"/>
      <c r="B30" s="206">
        <v>6</v>
      </c>
      <c r="C30" s="207"/>
      <c r="D30" s="212">
        <v>0.60763888888888884</v>
      </c>
      <c r="E30" s="215"/>
      <c r="F30" s="216"/>
      <c r="G30" s="51" t="s">
        <v>112</v>
      </c>
      <c r="H30" s="220" t="s">
        <v>141</v>
      </c>
      <c r="I30" s="164"/>
      <c r="J30" s="164"/>
      <c r="K30" s="161"/>
      <c r="L30" s="49"/>
      <c r="M30" s="50" t="s">
        <v>65</v>
      </c>
      <c r="N30" s="49"/>
      <c r="O30" s="225" t="s">
        <v>142</v>
      </c>
      <c r="P30" s="164"/>
      <c r="Q30" s="164"/>
      <c r="R30" s="161"/>
      <c r="S30" s="210" t="s">
        <v>131</v>
      </c>
      <c r="T30" s="227"/>
      <c r="U30" s="227"/>
      <c r="V30" s="227"/>
      <c r="W30" s="228"/>
      <c r="X30" s="12"/>
      <c r="Y30" s="12"/>
      <c r="Z30" s="206">
        <v>6</v>
      </c>
      <c r="AA30" s="207"/>
      <c r="AB30" s="212"/>
      <c r="AC30" s="209"/>
      <c r="AD30" s="207"/>
      <c r="AE30" s="51" t="s">
        <v>112</v>
      </c>
      <c r="AF30" s="220" t="s">
        <v>143</v>
      </c>
      <c r="AG30" s="164"/>
      <c r="AH30" s="164"/>
      <c r="AI30" s="161"/>
      <c r="AJ30" s="49"/>
      <c r="AK30" s="50" t="s">
        <v>65</v>
      </c>
      <c r="AL30" s="49"/>
      <c r="AM30" s="225" t="s">
        <v>144</v>
      </c>
      <c r="AN30" s="164"/>
      <c r="AO30" s="164"/>
      <c r="AP30" s="161"/>
      <c r="AQ30" s="210" t="s">
        <v>131</v>
      </c>
      <c r="AR30" s="227"/>
      <c r="AS30" s="227"/>
      <c r="AT30" s="227"/>
      <c r="AU30" s="228"/>
    </row>
    <row r="31" spans="1:47" ht="12.75" customHeight="1" x14ac:dyDescent="0.25">
      <c r="A31" s="12"/>
      <c r="B31" s="200">
        <v>7</v>
      </c>
      <c r="C31" s="175"/>
      <c r="D31" s="212">
        <v>0.625</v>
      </c>
      <c r="E31" s="215"/>
      <c r="F31" s="216"/>
      <c r="G31" s="48" t="s">
        <v>126</v>
      </c>
      <c r="H31" s="217"/>
      <c r="I31" s="164"/>
      <c r="J31" s="164"/>
      <c r="K31" s="161"/>
      <c r="L31" s="49"/>
      <c r="M31" s="50" t="s">
        <v>65</v>
      </c>
      <c r="N31" s="49"/>
      <c r="O31" s="218"/>
      <c r="P31" s="164"/>
      <c r="Q31" s="164"/>
      <c r="R31" s="161"/>
      <c r="S31" s="194" t="s">
        <v>130</v>
      </c>
      <c r="T31" s="195"/>
      <c r="U31" s="195"/>
      <c r="V31" s="195"/>
      <c r="W31" s="196"/>
      <c r="X31" s="12"/>
      <c r="Y31" s="12"/>
      <c r="Z31" s="206">
        <v>7</v>
      </c>
      <c r="AA31" s="207"/>
      <c r="AB31" s="212">
        <v>0.625</v>
      </c>
      <c r="AC31" s="209"/>
      <c r="AD31" s="207"/>
      <c r="AE31" s="48" t="s">
        <v>127</v>
      </c>
      <c r="AF31" s="217"/>
      <c r="AG31" s="164"/>
      <c r="AH31" s="164"/>
      <c r="AI31" s="161"/>
      <c r="AJ31" s="49"/>
      <c r="AK31" s="50" t="s">
        <v>65</v>
      </c>
      <c r="AL31" s="49"/>
      <c r="AM31" s="218"/>
      <c r="AN31" s="164"/>
      <c r="AO31" s="164"/>
      <c r="AP31" s="161"/>
      <c r="AQ31" s="194" t="s">
        <v>130</v>
      </c>
      <c r="AR31" s="195"/>
      <c r="AS31" s="195"/>
      <c r="AT31" s="195"/>
      <c r="AU31" s="196"/>
    </row>
    <row r="32" spans="1:47" ht="12.75" customHeight="1" x14ac:dyDescent="0.25">
      <c r="A32" s="12"/>
      <c r="B32" s="200"/>
      <c r="C32" s="175"/>
      <c r="D32" s="212"/>
      <c r="E32" s="215"/>
      <c r="F32" s="216"/>
      <c r="G32" s="51"/>
      <c r="H32" s="217"/>
      <c r="I32" s="164"/>
      <c r="J32" s="164"/>
      <c r="K32" s="161"/>
      <c r="L32" s="49"/>
      <c r="M32" s="50" t="s">
        <v>65</v>
      </c>
      <c r="N32" s="49"/>
      <c r="O32" s="218"/>
      <c r="P32" s="164"/>
      <c r="Q32" s="164"/>
      <c r="R32" s="161"/>
      <c r="S32" s="219"/>
      <c r="T32" s="213"/>
      <c r="U32" s="213"/>
      <c r="V32" s="213"/>
      <c r="W32" s="214"/>
      <c r="X32" s="12"/>
      <c r="Y32" s="12"/>
      <c r="Z32" s="206"/>
      <c r="AA32" s="207"/>
      <c r="AB32" s="212"/>
      <c r="AC32" s="209"/>
      <c r="AD32" s="207"/>
      <c r="AE32" s="51"/>
      <c r="AF32" s="220"/>
      <c r="AG32" s="164"/>
      <c r="AH32" s="164"/>
      <c r="AI32" s="161"/>
      <c r="AJ32" s="49"/>
      <c r="AK32" s="50" t="s">
        <v>65</v>
      </c>
      <c r="AL32" s="49"/>
      <c r="AM32" s="225"/>
      <c r="AN32" s="164"/>
      <c r="AO32" s="164"/>
      <c r="AP32" s="161"/>
      <c r="AQ32" s="194"/>
      <c r="AR32" s="213"/>
      <c r="AS32" s="213"/>
      <c r="AT32" s="213"/>
      <c r="AU32" s="214"/>
    </row>
    <row r="33" spans="1:47" ht="12.75" customHeight="1" thickBot="1" x14ac:dyDescent="0.3">
      <c r="A33" s="12"/>
      <c r="B33" s="200">
        <v>8</v>
      </c>
      <c r="C33" s="175"/>
      <c r="D33" s="201">
        <v>0.65972222222222221</v>
      </c>
      <c r="E33" s="202"/>
      <c r="F33" s="203"/>
      <c r="G33" s="48" t="s">
        <v>128</v>
      </c>
      <c r="H33" s="204"/>
      <c r="I33" s="174"/>
      <c r="J33" s="174"/>
      <c r="K33" s="175"/>
      <c r="L33" s="53"/>
      <c r="M33" s="54" t="s">
        <v>65</v>
      </c>
      <c r="N33" s="53"/>
      <c r="O33" s="205"/>
      <c r="P33" s="192"/>
      <c r="Q33" s="192"/>
      <c r="R33" s="193"/>
      <c r="S33" s="194" t="s">
        <v>130</v>
      </c>
      <c r="T33" s="195"/>
      <c r="U33" s="195"/>
      <c r="V33" s="195"/>
      <c r="W33" s="196"/>
      <c r="X33" s="12"/>
      <c r="Y33" s="12"/>
      <c r="Z33" s="206">
        <v>8</v>
      </c>
      <c r="AA33" s="207"/>
      <c r="AB33" s="201">
        <v>0.65972222222222221</v>
      </c>
      <c r="AC33" s="192"/>
      <c r="AD33" s="193"/>
      <c r="AE33" s="48" t="s">
        <v>129</v>
      </c>
      <c r="AF33" s="190"/>
      <c r="AG33" s="174"/>
      <c r="AH33" s="174"/>
      <c r="AI33" s="175"/>
      <c r="AJ33" s="53"/>
      <c r="AK33" s="54" t="s">
        <v>65</v>
      </c>
      <c r="AL33" s="53"/>
      <c r="AM33" s="191"/>
      <c r="AN33" s="192"/>
      <c r="AO33" s="192"/>
      <c r="AP33" s="193"/>
      <c r="AQ33" s="194" t="s">
        <v>130</v>
      </c>
      <c r="AR33" s="195"/>
      <c r="AS33" s="195"/>
      <c r="AT33" s="195"/>
      <c r="AU33" s="196"/>
    </row>
    <row r="34" spans="1:47" ht="12.75" customHeight="1" thickBot="1" x14ac:dyDescent="0.3">
      <c r="A34" s="12"/>
      <c r="B34" s="197" t="s">
        <v>66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9"/>
      <c r="X34" s="12"/>
      <c r="Y34" s="12"/>
      <c r="Z34" s="197" t="s">
        <v>66</v>
      </c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9"/>
    </row>
    <row r="35" spans="1:47" ht="12.75" customHeight="1" x14ac:dyDescent="0.25">
      <c r="A35" s="1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</row>
    <row r="36" spans="1:47" ht="12.75" customHeight="1" x14ac:dyDescent="0.25">
      <c r="A36" s="12"/>
      <c r="B36" s="55" t="s">
        <v>67</v>
      </c>
      <c r="C36" s="14"/>
      <c r="D36" s="14"/>
      <c r="E36" s="83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</row>
    <row r="37" spans="1:47" ht="12.75" customHeight="1" x14ac:dyDescent="0.25">
      <c r="A37" s="12"/>
      <c r="B37" s="188">
        <v>0.6875</v>
      </c>
      <c r="C37" s="189"/>
      <c r="D37" s="189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</row>
    <row r="38" spans="1:47" ht="12.75" customHeight="1" x14ac:dyDescent="0.25">
      <c r="A38" s="56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</row>
    <row r="39" spans="1:47" ht="12.75" customHeight="1" x14ac:dyDescent="0.25">
      <c r="A39" s="56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</row>
    <row r="40" spans="1:47" ht="12.75" customHeight="1" x14ac:dyDescent="0.25">
      <c r="A40" s="56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</row>
    <row r="41" spans="1:47" ht="12.75" customHeight="1" x14ac:dyDescent="0.25">
      <c r="A41" s="5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</row>
    <row r="42" spans="1:47" ht="12.75" customHeight="1" x14ac:dyDescent="0.25">
      <c r="A42" s="5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</row>
    <row r="43" spans="1:47" ht="12.75" customHeight="1" x14ac:dyDescent="0.25">
      <c r="A43" s="56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</row>
    <row r="44" spans="1:47" ht="12.75" customHeight="1" x14ac:dyDescent="0.25">
      <c r="A44" s="56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</row>
    <row r="45" spans="1:47" ht="12.75" customHeight="1" x14ac:dyDescent="0.25">
      <c r="A45" s="5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</row>
    <row r="46" spans="1:47" ht="12.75" customHeight="1" x14ac:dyDescent="0.25">
      <c r="A46" s="56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spans="1:47" ht="12.75" customHeight="1" x14ac:dyDescent="0.25">
      <c r="A47" s="56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spans="1:47" ht="12.75" customHeight="1" x14ac:dyDescent="0.25">
      <c r="A48" s="56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spans="1:47" ht="12.75" customHeight="1" x14ac:dyDescent="0.25">
      <c r="A49" s="56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spans="1:47" ht="12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56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spans="1:47" ht="12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56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spans="1:47" ht="12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56"/>
      <c r="T52" s="56"/>
      <c r="U52" s="56"/>
      <c r="V52" s="56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ht="12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56"/>
      <c r="T53" s="56"/>
      <c r="U53" s="56"/>
      <c r="V53" s="56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1:47" ht="12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56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1:47" ht="12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56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1:47" ht="12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56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1:47" ht="12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1:47" ht="12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</row>
    <row r="59" spans="1:47" ht="12.75" customHeight="1" x14ac:dyDescent="0.25">
      <c r="A59" s="12"/>
      <c r="B59" s="12"/>
      <c r="C59" s="57"/>
      <c r="D59" s="57"/>
      <c r="E59" s="57"/>
      <c r="F59" s="57"/>
      <c r="G59" s="57"/>
      <c r="H59" s="5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</row>
    <row r="60" spans="1:47" ht="12.75" customHeight="1" x14ac:dyDescent="0.25">
      <c r="A60" s="12"/>
      <c r="B60" s="12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</row>
    <row r="61" spans="1:47" ht="12.75" customHeight="1" x14ac:dyDescent="0.25">
      <c r="A61" s="12"/>
      <c r="B61" s="12"/>
      <c r="C61" s="57"/>
      <c r="D61" s="57"/>
      <c r="E61" s="57"/>
      <c r="F61" s="57"/>
      <c r="G61" s="57"/>
      <c r="H61" s="5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ht="12.75" customHeight="1" x14ac:dyDescent="0.25">
      <c r="A62" s="12"/>
      <c r="B62" s="12"/>
      <c r="C62" s="27"/>
      <c r="D62" s="27"/>
      <c r="E62" s="27"/>
      <c r="F62" s="27"/>
      <c r="G62" s="27"/>
      <c r="H62" s="27"/>
      <c r="I62" s="39"/>
      <c r="J62" s="27"/>
      <c r="K62" s="27"/>
      <c r="L62" s="27"/>
      <c r="M62" s="27"/>
      <c r="N62" s="27"/>
      <c r="O62" s="27"/>
      <c r="P62" s="27"/>
      <c r="Q62" s="27"/>
      <c r="R62" s="27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</row>
    <row r="63" spans="1:47" ht="12.75" customHeight="1" x14ac:dyDescent="0.25">
      <c r="A63" s="12"/>
      <c r="B63" s="12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27"/>
      <c r="P63" s="27"/>
      <c r="Q63" s="27"/>
      <c r="R63" s="58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47" ht="12.75" customHeight="1" x14ac:dyDescent="0.25">
      <c r="A64" s="12"/>
      <c r="B64" s="12"/>
      <c r="C64" s="27"/>
      <c r="D64" s="27"/>
      <c r="E64" s="59"/>
      <c r="F64" s="59"/>
      <c r="G64" s="59"/>
      <c r="H64" s="59"/>
      <c r="I64" s="27"/>
      <c r="J64" s="27"/>
      <c r="K64" s="27"/>
      <c r="L64" s="27"/>
      <c r="M64" s="27"/>
      <c r="N64" s="27"/>
      <c r="O64" s="27"/>
      <c r="P64" s="60"/>
      <c r="Q64" s="27"/>
      <c r="R64" s="27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</row>
    <row r="65" spans="1:47" ht="12.75" customHeight="1" x14ac:dyDescent="0.25">
      <c r="A65" s="12"/>
      <c r="B65" s="12"/>
      <c r="C65" s="27"/>
      <c r="D65" s="27"/>
      <c r="E65" s="59"/>
      <c r="F65" s="59"/>
      <c r="G65" s="59"/>
      <c r="H65" s="59"/>
      <c r="I65" s="27"/>
      <c r="J65" s="27"/>
      <c r="K65" s="27"/>
      <c r="L65" s="27"/>
      <c r="M65" s="27"/>
      <c r="N65" s="27"/>
      <c r="O65" s="27"/>
      <c r="P65" s="60"/>
      <c r="Q65" s="27"/>
      <c r="R65" s="27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</row>
    <row r="66" spans="1:47" ht="12.75" customHeight="1" x14ac:dyDescent="0.25">
      <c r="A66" s="12"/>
      <c r="B66" s="12"/>
      <c r="C66" s="27"/>
      <c r="D66" s="27"/>
      <c r="E66" s="59"/>
      <c r="F66" s="59"/>
      <c r="G66" s="59"/>
      <c r="H66" s="59"/>
      <c r="I66" s="27"/>
      <c r="J66" s="27"/>
      <c r="K66" s="27"/>
      <c r="L66" s="27"/>
      <c r="M66" s="27"/>
      <c r="N66" s="27"/>
      <c r="O66" s="27"/>
      <c r="P66" s="60"/>
      <c r="Q66" s="27"/>
      <c r="R66" s="27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1:47" ht="12.75" customHeight="1" x14ac:dyDescent="0.25">
      <c r="A67" s="12"/>
      <c r="B67" s="12"/>
      <c r="C67" s="27"/>
      <c r="D67" s="27"/>
      <c r="E67" s="59"/>
      <c r="F67" s="59"/>
      <c r="G67" s="59"/>
      <c r="H67" s="59"/>
      <c r="I67" s="27"/>
      <c r="J67" s="27"/>
      <c r="K67" s="27"/>
      <c r="L67" s="27"/>
      <c r="M67" s="27"/>
      <c r="N67" s="27"/>
      <c r="O67" s="27"/>
      <c r="P67" s="60"/>
      <c r="Q67" s="27"/>
      <c r="R67" s="27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spans="1:47" ht="12.75" customHeight="1" x14ac:dyDescent="0.25">
      <c r="A68" s="12"/>
      <c r="B68" s="12"/>
      <c r="C68" s="27"/>
      <c r="D68" s="27"/>
      <c r="E68" s="59"/>
      <c r="F68" s="59"/>
      <c r="G68" s="59"/>
      <c r="H68" s="59"/>
      <c r="I68" s="27"/>
      <c r="J68" s="27"/>
      <c r="K68" s="27"/>
      <c r="L68" s="27"/>
      <c r="M68" s="27"/>
      <c r="N68" s="27"/>
      <c r="O68" s="27"/>
      <c r="P68" s="60"/>
      <c r="Q68" s="27"/>
      <c r="R68" s="27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47" ht="12.75" customHeight="1" x14ac:dyDescent="0.25">
      <c r="A69" s="12"/>
      <c r="B69" s="12"/>
      <c r="C69" s="27"/>
      <c r="D69" s="27"/>
      <c r="E69" s="59"/>
      <c r="F69" s="59"/>
      <c r="G69" s="59"/>
      <c r="H69" s="59"/>
      <c r="I69" s="27"/>
      <c r="J69" s="27"/>
      <c r="K69" s="27"/>
      <c r="L69" s="27"/>
      <c r="M69" s="27"/>
      <c r="N69" s="27"/>
      <c r="O69" s="27"/>
      <c r="P69" s="60"/>
      <c r="Q69" s="27"/>
      <c r="R69" s="27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</row>
    <row r="70" spans="1:47" ht="12.75" customHeight="1" x14ac:dyDescent="0.25">
      <c r="A70" s="12"/>
      <c r="B70" s="12"/>
      <c r="C70" s="27"/>
      <c r="D70" s="27"/>
      <c r="E70" s="59"/>
      <c r="F70" s="59"/>
      <c r="G70" s="59"/>
      <c r="H70" s="59"/>
      <c r="I70" s="27"/>
      <c r="J70" s="27"/>
      <c r="K70" s="27"/>
      <c r="L70" s="27"/>
      <c r="M70" s="27"/>
      <c r="N70" s="27"/>
      <c r="O70" s="27"/>
      <c r="P70" s="60"/>
      <c r="Q70" s="27"/>
      <c r="R70" s="27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</row>
    <row r="71" spans="1:47" ht="12.75" customHeight="1" x14ac:dyDescent="0.25">
      <c r="A71" s="12"/>
      <c r="B71" s="12"/>
      <c r="C71" s="27"/>
      <c r="D71" s="27"/>
      <c r="E71" s="59"/>
      <c r="F71" s="59"/>
      <c r="G71" s="59"/>
      <c r="H71" s="59"/>
      <c r="I71" s="27"/>
      <c r="J71" s="27"/>
      <c r="K71" s="27"/>
      <c r="L71" s="27"/>
      <c r="M71" s="27"/>
      <c r="N71" s="27"/>
      <c r="O71" s="27"/>
      <c r="P71" s="60"/>
      <c r="Q71" s="27"/>
      <c r="R71" s="27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</row>
    <row r="72" spans="1:47" ht="12.75" customHeight="1" x14ac:dyDescent="0.25">
      <c r="A72" s="12"/>
      <c r="B72" s="12"/>
      <c r="C72" s="27"/>
      <c r="D72" s="27"/>
      <c r="E72" s="59"/>
      <c r="F72" s="59"/>
      <c r="G72" s="59"/>
      <c r="H72" s="59"/>
      <c r="I72" s="27"/>
      <c r="J72" s="27"/>
      <c r="K72" s="27"/>
      <c r="L72" s="27"/>
      <c r="M72" s="27"/>
      <c r="N72" s="27"/>
      <c r="O72" s="27"/>
      <c r="P72" s="60"/>
      <c r="Q72" s="27"/>
      <c r="R72" s="27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</row>
    <row r="73" spans="1:47" ht="12.75" customHeight="1" x14ac:dyDescent="0.25">
      <c r="A73" s="12"/>
      <c r="B73" s="12"/>
      <c r="C73" s="27"/>
      <c r="D73" s="27"/>
      <c r="E73" s="59"/>
      <c r="F73" s="59"/>
      <c r="G73" s="59"/>
      <c r="H73" s="59"/>
      <c r="I73" s="27"/>
      <c r="J73" s="27"/>
      <c r="K73" s="27"/>
      <c r="L73" s="27"/>
      <c r="M73" s="27"/>
      <c r="N73" s="27"/>
      <c r="O73" s="27"/>
      <c r="P73" s="60"/>
      <c r="Q73" s="27"/>
      <c r="R73" s="27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2.75" customHeight="1" x14ac:dyDescent="0.25">
      <c r="A74" s="12"/>
      <c r="B74" s="12"/>
      <c r="C74" s="27"/>
      <c r="D74" s="27"/>
      <c r="E74" s="59"/>
      <c r="F74" s="59"/>
      <c r="G74" s="59"/>
      <c r="H74" s="59"/>
      <c r="I74" s="27"/>
      <c r="J74" s="27"/>
      <c r="K74" s="27"/>
      <c r="L74" s="27"/>
      <c r="M74" s="27"/>
      <c r="N74" s="27"/>
      <c r="O74" s="27"/>
      <c r="P74" s="60"/>
      <c r="Q74" s="27"/>
      <c r="R74" s="27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</row>
    <row r="75" spans="1:47" ht="12.75" customHeight="1" x14ac:dyDescent="0.25">
      <c r="A75" s="12"/>
      <c r="B75" s="12"/>
      <c r="C75" s="27"/>
      <c r="D75" s="27"/>
      <c r="E75" s="59"/>
      <c r="F75" s="59"/>
      <c r="G75" s="59"/>
      <c r="H75" s="59"/>
      <c r="I75" s="27"/>
      <c r="J75" s="27"/>
      <c r="K75" s="27"/>
      <c r="L75" s="27"/>
      <c r="M75" s="27"/>
      <c r="N75" s="27"/>
      <c r="O75" s="27"/>
      <c r="P75" s="60"/>
      <c r="Q75" s="27"/>
      <c r="R75" s="27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ht="12.75" customHeight="1" x14ac:dyDescent="0.25">
      <c r="A76" s="12"/>
      <c r="B76" s="12"/>
      <c r="C76" s="27"/>
      <c r="D76" s="27"/>
      <c r="E76" s="59"/>
      <c r="F76" s="59"/>
      <c r="G76" s="59"/>
      <c r="H76" s="59"/>
      <c r="I76" s="27"/>
      <c r="J76" s="27"/>
      <c r="K76" s="27"/>
      <c r="L76" s="27"/>
      <c r="M76" s="27"/>
      <c r="N76" s="27"/>
      <c r="O76" s="27"/>
      <c r="P76" s="60"/>
      <c r="Q76" s="27"/>
      <c r="R76" s="27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</row>
    <row r="77" spans="1:47" ht="12.75" customHeight="1" x14ac:dyDescent="0.25">
      <c r="A77" s="12"/>
      <c r="B77" s="12"/>
      <c r="C77" s="27"/>
      <c r="D77" s="27"/>
      <c r="E77" s="59"/>
      <c r="F77" s="59"/>
      <c r="G77" s="59"/>
      <c r="H77" s="59"/>
      <c r="I77" s="27"/>
      <c r="J77" s="27"/>
      <c r="K77" s="27"/>
      <c r="L77" s="27"/>
      <c r="M77" s="27"/>
      <c r="N77" s="27"/>
      <c r="O77" s="27"/>
      <c r="P77" s="60"/>
      <c r="Q77" s="27"/>
      <c r="R77" s="27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</row>
    <row r="78" spans="1:47" ht="12.75" customHeight="1" x14ac:dyDescent="0.25">
      <c r="A78" s="12"/>
      <c r="B78" s="12"/>
      <c r="C78" s="27"/>
      <c r="D78" s="27"/>
      <c r="E78" s="59"/>
      <c r="F78" s="59"/>
      <c r="G78" s="59"/>
      <c r="H78" s="59"/>
      <c r="I78" s="27"/>
      <c r="J78" s="27"/>
      <c r="K78" s="27"/>
      <c r="L78" s="27"/>
      <c r="M78" s="27"/>
      <c r="N78" s="27"/>
      <c r="O78" s="27"/>
      <c r="P78" s="60"/>
      <c r="Q78" s="27"/>
      <c r="R78" s="27"/>
      <c r="S78" s="12"/>
      <c r="T78" s="61"/>
      <c r="U78" s="61"/>
      <c r="V78" s="61"/>
      <c r="W78" s="61"/>
      <c r="X78" s="61"/>
      <c r="Y78" s="61"/>
      <c r="Z78" s="61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</row>
    <row r="79" spans="1:47" ht="12.75" customHeight="1" x14ac:dyDescent="0.25">
      <c r="A79" s="12"/>
      <c r="B79" s="12"/>
      <c r="C79" s="27"/>
      <c r="D79" s="27"/>
      <c r="E79" s="59"/>
      <c r="F79" s="59"/>
      <c r="G79" s="59"/>
      <c r="H79" s="59"/>
      <c r="I79" s="27"/>
      <c r="J79" s="27"/>
      <c r="K79" s="27"/>
      <c r="L79" s="27"/>
      <c r="M79" s="27"/>
      <c r="N79" s="27"/>
      <c r="O79" s="27"/>
      <c r="P79" s="60"/>
      <c r="Q79" s="27"/>
      <c r="R79" s="27"/>
      <c r="S79" s="12"/>
      <c r="T79" s="38"/>
      <c r="U79" s="38"/>
      <c r="V79" s="38"/>
      <c r="W79" s="226"/>
      <c r="X79" s="187"/>
      <c r="Y79" s="187"/>
      <c r="Z79" s="187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</row>
    <row r="80" spans="1:47" ht="12.75" customHeight="1" x14ac:dyDescent="0.25">
      <c r="A80" s="12"/>
      <c r="B80" s="12"/>
      <c r="C80" s="27"/>
      <c r="D80" s="27"/>
      <c r="E80" s="59"/>
      <c r="F80" s="59"/>
      <c r="G80" s="59"/>
      <c r="H80" s="59"/>
      <c r="I80" s="27"/>
      <c r="J80" s="27"/>
      <c r="K80" s="27"/>
      <c r="L80" s="27"/>
      <c r="M80" s="27"/>
      <c r="N80" s="27"/>
      <c r="O80" s="27"/>
      <c r="P80" s="60"/>
      <c r="Q80" s="27"/>
      <c r="R80" s="27"/>
      <c r="S80" s="12"/>
      <c r="T80" s="27"/>
      <c r="U80" s="27"/>
      <c r="V80" s="27"/>
      <c r="W80" s="27"/>
      <c r="X80" s="27"/>
      <c r="Y80" s="27"/>
      <c r="Z80" s="27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</row>
    <row r="81" spans="1:47" ht="12.75" customHeight="1" x14ac:dyDescent="0.25">
      <c r="A81" s="12"/>
      <c r="B81" s="12"/>
      <c r="C81" s="27"/>
      <c r="D81" s="27"/>
      <c r="E81" s="59"/>
      <c r="F81" s="59"/>
      <c r="G81" s="59"/>
      <c r="H81" s="59"/>
      <c r="I81" s="27"/>
      <c r="J81" s="27"/>
      <c r="K81" s="27"/>
      <c r="L81" s="27"/>
      <c r="M81" s="27"/>
      <c r="N81" s="27"/>
      <c r="O81" s="27"/>
      <c r="P81" s="60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</row>
    <row r="82" spans="1:47" ht="12.75" customHeight="1" x14ac:dyDescent="0.25">
      <c r="A82" s="12"/>
      <c r="B82" s="12"/>
      <c r="C82" s="27"/>
      <c r="D82" s="27"/>
      <c r="E82" s="59"/>
      <c r="F82" s="59"/>
      <c r="G82" s="59"/>
      <c r="H82" s="59"/>
      <c r="I82" s="27"/>
      <c r="J82" s="27"/>
      <c r="K82" s="27"/>
      <c r="L82" s="27"/>
      <c r="M82" s="27"/>
      <c r="N82" s="27"/>
      <c r="O82" s="27"/>
      <c r="P82" s="60"/>
      <c r="Q82" s="27"/>
      <c r="R82" s="27"/>
      <c r="S82" s="27"/>
      <c r="T82" s="58"/>
      <c r="U82" s="58"/>
      <c r="V82" s="58"/>
      <c r="W82" s="58"/>
      <c r="X82" s="58"/>
      <c r="Y82" s="58"/>
      <c r="Z82" s="58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</row>
    <row r="83" spans="1:47" ht="12.75" customHeight="1" x14ac:dyDescent="0.25">
      <c r="A83" s="12"/>
      <c r="B83" s="12"/>
      <c r="C83" s="27"/>
      <c r="D83" s="27"/>
      <c r="E83" s="59"/>
      <c r="F83" s="59"/>
      <c r="G83" s="59"/>
      <c r="H83" s="59"/>
      <c r="I83" s="27"/>
      <c r="J83" s="27"/>
      <c r="K83" s="27"/>
      <c r="L83" s="27"/>
      <c r="M83" s="27"/>
      <c r="N83" s="27"/>
      <c r="O83" s="27"/>
      <c r="P83" s="60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</row>
    <row r="84" spans="1:47" ht="12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7"/>
      <c r="T84" s="27"/>
      <c r="U84" s="27"/>
      <c r="V84" s="27"/>
      <c r="W84" s="27"/>
      <c r="X84" s="27"/>
      <c r="Y84" s="27"/>
      <c r="Z84" s="27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</row>
    <row r="85" spans="1:47" ht="12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58"/>
      <c r="T85" s="27"/>
      <c r="U85" s="27"/>
      <c r="V85" s="27"/>
      <c r="W85" s="27"/>
      <c r="X85" s="27"/>
      <c r="Y85" s="27"/>
      <c r="Z85" s="27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</row>
    <row r="86" spans="1:47" ht="12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27"/>
      <c r="T86" s="27"/>
      <c r="U86" s="27"/>
      <c r="V86" s="27"/>
      <c r="W86" s="27"/>
      <c r="X86" s="27"/>
      <c r="Y86" s="27"/>
      <c r="Z86" s="27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</row>
    <row r="87" spans="1:47" ht="12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27"/>
      <c r="T87" s="27"/>
      <c r="U87" s="27"/>
      <c r="V87" s="27"/>
      <c r="W87" s="27"/>
      <c r="X87" s="27"/>
      <c r="Y87" s="27"/>
      <c r="Z87" s="27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</row>
    <row r="88" spans="1:47" ht="12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27"/>
      <c r="T88" s="27"/>
      <c r="U88" s="27"/>
      <c r="V88" s="27"/>
      <c r="W88" s="27"/>
      <c r="X88" s="27"/>
      <c r="Y88" s="27"/>
      <c r="Z88" s="27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</row>
    <row r="89" spans="1:47" ht="12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27"/>
      <c r="T89" s="27"/>
      <c r="U89" s="27"/>
      <c r="V89" s="27"/>
      <c r="W89" s="27"/>
      <c r="X89" s="27"/>
      <c r="Y89" s="27"/>
      <c r="Z89" s="27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</row>
    <row r="90" spans="1:47" ht="12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27"/>
      <c r="T90" s="27"/>
      <c r="U90" s="27"/>
      <c r="V90" s="27"/>
      <c r="W90" s="27"/>
      <c r="X90" s="27"/>
      <c r="Y90" s="27"/>
      <c r="Z90" s="27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</row>
    <row r="91" spans="1:47" ht="12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27"/>
      <c r="T91" s="27"/>
      <c r="U91" s="27"/>
      <c r="V91" s="27"/>
      <c r="W91" s="27"/>
      <c r="X91" s="27"/>
      <c r="Y91" s="27"/>
      <c r="Z91" s="27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</row>
    <row r="92" spans="1:47" ht="12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27"/>
      <c r="T92" s="27"/>
      <c r="U92" s="27"/>
      <c r="V92" s="27"/>
      <c r="W92" s="27"/>
      <c r="X92" s="27"/>
      <c r="Y92" s="27"/>
      <c r="Z92" s="27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</row>
    <row r="93" spans="1:47" ht="12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27"/>
      <c r="T93" s="27"/>
      <c r="U93" s="27"/>
      <c r="V93" s="27"/>
      <c r="W93" s="27"/>
      <c r="X93" s="27"/>
      <c r="Y93" s="27"/>
      <c r="Z93" s="27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</row>
    <row r="94" spans="1:47" ht="12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27"/>
      <c r="T94" s="27"/>
      <c r="U94" s="27"/>
      <c r="V94" s="27"/>
      <c r="W94" s="27"/>
      <c r="X94" s="27"/>
      <c r="Y94" s="27"/>
      <c r="Z94" s="27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</row>
    <row r="95" spans="1:47" ht="12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27"/>
      <c r="T95" s="27"/>
      <c r="U95" s="27"/>
      <c r="V95" s="27"/>
      <c r="W95" s="27"/>
      <c r="X95" s="27"/>
      <c r="Y95" s="27"/>
      <c r="Z95" s="27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</row>
    <row r="96" spans="1:47" ht="12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27"/>
      <c r="T96" s="27"/>
      <c r="U96" s="27"/>
      <c r="V96" s="27"/>
      <c r="W96" s="27"/>
      <c r="X96" s="27"/>
      <c r="Y96" s="27"/>
      <c r="Z96" s="27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</row>
    <row r="97" spans="1:47" ht="12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27"/>
      <c r="T97" s="27"/>
      <c r="U97" s="27"/>
      <c r="V97" s="27"/>
      <c r="W97" s="27"/>
      <c r="X97" s="27"/>
      <c r="Y97" s="27"/>
      <c r="Z97" s="27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</row>
    <row r="98" spans="1:47" ht="12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27"/>
      <c r="T98" s="27"/>
      <c r="U98" s="27"/>
      <c r="V98" s="27"/>
      <c r="W98" s="27"/>
      <c r="X98" s="27"/>
      <c r="Y98" s="27"/>
      <c r="Z98" s="27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</row>
    <row r="99" spans="1:47" ht="12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27"/>
      <c r="T99" s="27"/>
      <c r="U99" s="27"/>
      <c r="V99" s="27"/>
      <c r="W99" s="27"/>
      <c r="X99" s="27"/>
      <c r="Y99" s="27"/>
      <c r="Z99" s="27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</row>
    <row r="100" spans="1:47" ht="12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27"/>
      <c r="T100" s="27"/>
      <c r="U100" s="27"/>
      <c r="V100" s="27"/>
      <c r="W100" s="27"/>
      <c r="X100" s="27"/>
      <c r="Y100" s="27"/>
      <c r="Z100" s="27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</row>
    <row r="101" spans="1:47" ht="12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27"/>
      <c r="T101" s="27"/>
      <c r="U101" s="27"/>
      <c r="V101" s="27"/>
      <c r="W101" s="27"/>
      <c r="X101" s="27"/>
      <c r="Y101" s="27"/>
      <c r="Z101" s="27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</row>
    <row r="102" spans="1:47" ht="12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27"/>
      <c r="T102" s="27"/>
      <c r="U102" s="27"/>
      <c r="V102" s="27"/>
      <c r="W102" s="27"/>
      <c r="X102" s="27"/>
      <c r="Y102" s="27"/>
      <c r="Z102" s="27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</row>
    <row r="103" spans="1:47" ht="12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2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</row>
    <row r="104" spans="1:47" ht="12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2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</row>
    <row r="105" spans="1:47" ht="12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2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</row>
    <row r="106" spans="1:47" ht="12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</row>
    <row r="107" spans="1:47" ht="12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</row>
    <row r="108" spans="1:47" ht="12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</row>
    <row r="109" spans="1:47" ht="12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</row>
    <row r="110" spans="1:47" ht="12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</row>
    <row r="111" spans="1:47" ht="12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ht="12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  <row r="113" spans="1:47" ht="12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</row>
    <row r="114" spans="1:47" ht="12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</row>
    <row r="115" spans="1:47" ht="12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</row>
    <row r="116" spans="1:47" ht="12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</row>
    <row r="117" spans="1:47" ht="12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</row>
    <row r="118" spans="1:47" ht="12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</row>
    <row r="119" spans="1:47" ht="12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</row>
    <row r="120" spans="1:47" ht="12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</row>
    <row r="121" spans="1:47" ht="12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</row>
    <row r="122" spans="1:47" ht="12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</row>
    <row r="123" spans="1:47" ht="12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</row>
    <row r="124" spans="1:47" ht="12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</row>
    <row r="125" spans="1:47" ht="12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</row>
    <row r="126" spans="1:47" ht="12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</row>
    <row r="127" spans="1:47" ht="12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</row>
    <row r="128" spans="1:47" ht="12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</row>
    <row r="129" spans="1:47" ht="12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</row>
    <row r="130" spans="1:47" ht="12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</row>
    <row r="131" spans="1:47" ht="12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</row>
    <row r="132" spans="1:47" ht="12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</row>
    <row r="133" spans="1:47" ht="12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</row>
    <row r="134" spans="1:47" ht="12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</row>
    <row r="135" spans="1:47" ht="12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</row>
    <row r="136" spans="1:47" ht="12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</row>
    <row r="137" spans="1:47" ht="12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spans="1:47" ht="12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</row>
    <row r="139" spans="1:47" ht="12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spans="1:47" ht="12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spans="1:47" ht="12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</row>
    <row r="142" spans="1:47" ht="12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</row>
    <row r="143" spans="1:47" ht="12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</row>
    <row r="144" spans="1:47" ht="12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</row>
    <row r="145" spans="1:47" ht="12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</row>
    <row r="146" spans="1:47" ht="12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</row>
    <row r="147" spans="1:47" ht="12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</row>
    <row r="148" spans="1:47" ht="12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</row>
    <row r="149" spans="1:47" ht="12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</row>
    <row r="150" spans="1:47" ht="12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</row>
    <row r="151" spans="1:47" ht="12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</row>
    <row r="152" spans="1:47" ht="12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</row>
    <row r="153" spans="1:47" ht="12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</row>
    <row r="154" spans="1:47" ht="12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spans="1:47" ht="12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spans="1:47" ht="12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spans="1:47" ht="12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</row>
    <row r="158" spans="1:47" ht="12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spans="1:47" ht="12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1:47" ht="12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spans="1:47" ht="12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spans="1:47" ht="12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spans="1:47" ht="12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</row>
    <row r="164" spans="1:47" ht="12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1:47" ht="12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</row>
    <row r="166" spans="1:47" ht="12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</row>
    <row r="167" spans="1:47" ht="12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</row>
    <row r="168" spans="1:47" ht="12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</row>
    <row r="169" spans="1:47" ht="12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</row>
    <row r="170" spans="1:47" ht="12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</row>
    <row r="171" spans="1:47" ht="12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</row>
    <row r="172" spans="1:47" ht="12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</row>
    <row r="173" spans="1:47" ht="12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</row>
    <row r="174" spans="1:47" ht="12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</row>
    <row r="175" spans="1:47" ht="12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</row>
    <row r="176" spans="1:47" ht="12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</row>
    <row r="177" spans="1:47" ht="12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</row>
    <row r="178" spans="1:47" ht="12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</row>
    <row r="179" spans="1:47" ht="12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</row>
    <row r="180" spans="1:47" ht="12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</row>
    <row r="181" spans="1:47" ht="12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</row>
    <row r="182" spans="1:47" ht="12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</row>
    <row r="183" spans="1:47" ht="12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</row>
    <row r="184" spans="1:47" ht="12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</row>
    <row r="185" spans="1:47" ht="12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</row>
    <row r="186" spans="1:47" ht="12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</row>
    <row r="187" spans="1:47" ht="12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</row>
    <row r="188" spans="1:47" ht="12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</row>
    <row r="189" spans="1:47" ht="12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</row>
    <row r="190" spans="1:47" ht="12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</row>
    <row r="191" spans="1:47" ht="12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</row>
    <row r="192" spans="1:47" ht="12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</row>
    <row r="193" spans="1:47" ht="12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</row>
    <row r="194" spans="1:47" ht="12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</row>
    <row r="195" spans="1:47" ht="12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</row>
    <row r="196" spans="1:47" ht="12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</row>
    <row r="197" spans="1:47" ht="12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</row>
    <row r="198" spans="1:47" ht="12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</row>
    <row r="199" spans="1:47" ht="12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</row>
    <row r="200" spans="1:47" ht="12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</row>
    <row r="201" spans="1:47" ht="12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</row>
    <row r="202" spans="1:47" ht="12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</row>
    <row r="203" spans="1:47" ht="12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</row>
    <row r="204" spans="1:47" ht="12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</row>
    <row r="205" spans="1:47" ht="12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</row>
    <row r="206" spans="1:47" ht="12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</row>
    <row r="207" spans="1:47" ht="12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</row>
    <row r="208" spans="1:47" ht="12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</row>
    <row r="209" spans="1:47" ht="12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</row>
    <row r="210" spans="1:47" ht="12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</row>
    <row r="211" spans="1:47" ht="12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</row>
    <row r="212" spans="1:47" ht="12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</row>
    <row r="213" spans="1:47" ht="12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</row>
    <row r="214" spans="1:47" ht="12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</row>
    <row r="215" spans="1:47" ht="12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</row>
    <row r="216" spans="1:47" ht="12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</row>
    <row r="217" spans="1:47" ht="12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</row>
    <row r="218" spans="1:47" ht="12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</row>
    <row r="219" spans="1:47" ht="12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</row>
    <row r="220" spans="1:47" ht="12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</row>
    <row r="221" spans="1:47" ht="12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</row>
    <row r="222" spans="1:47" ht="12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</row>
    <row r="223" spans="1:47" ht="12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</row>
    <row r="224" spans="1:47" ht="12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</row>
    <row r="225" spans="1:47" ht="12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</row>
    <row r="226" spans="1:47" ht="12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</row>
    <row r="227" spans="1:47" ht="12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</row>
    <row r="228" spans="1:47" ht="12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</row>
    <row r="229" spans="1:47" ht="12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</row>
    <row r="230" spans="1:47" ht="12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</row>
    <row r="231" spans="1:47" ht="12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</row>
    <row r="232" spans="1:47" ht="12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</row>
    <row r="233" spans="1:47" ht="12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</row>
    <row r="234" spans="1:47" ht="12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</row>
    <row r="235" spans="1:47" ht="12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</row>
    <row r="236" spans="1:47" ht="12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</row>
    <row r="237" spans="1:47" ht="12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</row>
    <row r="238" spans="1:47" ht="12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</row>
    <row r="239" spans="1:47" ht="12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</row>
    <row r="240" spans="1:47" ht="12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</row>
    <row r="241" spans="1:47" ht="12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</row>
    <row r="242" spans="1:47" ht="12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</row>
    <row r="243" spans="1:47" ht="12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</row>
    <row r="244" spans="1:47" ht="12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</row>
    <row r="245" spans="1:47" ht="12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</row>
    <row r="246" spans="1:47" ht="12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</row>
    <row r="247" spans="1:47" ht="12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</row>
    <row r="248" spans="1:47" ht="12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</row>
    <row r="249" spans="1:47" ht="12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</row>
    <row r="250" spans="1:47" ht="12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</row>
    <row r="251" spans="1:47" ht="12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</row>
    <row r="252" spans="1:47" ht="12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</row>
    <row r="253" spans="1:47" ht="12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</row>
    <row r="254" spans="1:47" ht="12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</row>
    <row r="255" spans="1:47" ht="12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</row>
    <row r="256" spans="1:47" ht="12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</row>
    <row r="257" spans="1:47" ht="12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</row>
    <row r="258" spans="1:47" ht="12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</row>
    <row r="259" spans="1:47" ht="12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</row>
    <row r="260" spans="1:47" ht="12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</row>
    <row r="261" spans="1:47" ht="12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</row>
    <row r="262" spans="1:47" ht="12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</row>
    <row r="263" spans="1:47" ht="12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</row>
    <row r="264" spans="1:47" ht="12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</row>
    <row r="265" spans="1:47" ht="12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</row>
    <row r="266" spans="1:47" ht="12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</row>
    <row r="267" spans="1:47" ht="12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</row>
    <row r="268" spans="1:47" ht="12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</row>
    <row r="269" spans="1:47" ht="12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</row>
    <row r="270" spans="1:47" ht="12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</row>
    <row r="271" spans="1:47" ht="12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</row>
    <row r="272" spans="1:47" ht="12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</row>
    <row r="273" spans="1:47" ht="12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</row>
    <row r="274" spans="1:47" ht="12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</row>
    <row r="275" spans="1:47" ht="12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</row>
    <row r="276" spans="1:47" ht="12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</row>
    <row r="277" spans="1:47" ht="12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</row>
    <row r="278" spans="1:47" ht="12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</row>
    <row r="279" spans="1:47" ht="12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</row>
    <row r="280" spans="1:47" ht="12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</row>
    <row r="281" spans="1:47" ht="12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</row>
    <row r="282" spans="1:47" ht="12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</row>
    <row r="283" spans="1:47" ht="12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</row>
    <row r="284" spans="1:47" ht="12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</row>
    <row r="285" spans="1:47" ht="12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</row>
    <row r="286" spans="1:47" ht="12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</row>
    <row r="287" spans="1:47" ht="12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</row>
    <row r="288" spans="1:47" ht="12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</row>
    <row r="289" spans="1:47" ht="12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</row>
    <row r="290" spans="1:47" ht="12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</row>
    <row r="291" spans="1:47" ht="12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</row>
    <row r="292" spans="1:47" ht="12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</row>
    <row r="293" spans="1:47" ht="12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</row>
    <row r="294" spans="1:47" ht="12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</row>
    <row r="295" spans="1:47" ht="12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</row>
    <row r="296" spans="1:47" ht="12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</row>
    <row r="297" spans="1:47" ht="12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</row>
    <row r="298" spans="1:47" ht="12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</row>
    <row r="299" spans="1:47" ht="12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</row>
    <row r="300" spans="1:47" ht="12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</row>
    <row r="301" spans="1:47" ht="12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</row>
    <row r="302" spans="1:47" ht="12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</row>
    <row r="303" spans="1:47" ht="12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</row>
    <row r="304" spans="1:47" ht="12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</row>
    <row r="305" spans="1:47" ht="12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</row>
    <row r="306" spans="1:47" ht="12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</row>
    <row r="307" spans="1:47" ht="12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</row>
    <row r="308" spans="1:47" ht="12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</row>
    <row r="309" spans="1:47" ht="12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</row>
    <row r="310" spans="1:47" ht="12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</row>
    <row r="311" spans="1:47" ht="12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</row>
    <row r="312" spans="1:47" ht="12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</row>
    <row r="313" spans="1:47" ht="12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</row>
    <row r="314" spans="1:47" ht="12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</row>
    <row r="315" spans="1:47" ht="12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</row>
    <row r="316" spans="1:47" ht="12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</row>
    <row r="317" spans="1:47" ht="12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</row>
    <row r="318" spans="1:47" ht="12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</row>
    <row r="319" spans="1:47" ht="12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</row>
    <row r="320" spans="1:47" ht="12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</row>
    <row r="321" spans="1:47" ht="12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</row>
    <row r="322" spans="1:47" ht="12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</row>
    <row r="323" spans="1:47" ht="12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</row>
    <row r="324" spans="1:47" ht="12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</row>
    <row r="325" spans="1:47" ht="12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</row>
    <row r="326" spans="1:47" ht="12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</row>
    <row r="327" spans="1:47" ht="12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</row>
    <row r="328" spans="1:47" ht="12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</row>
    <row r="329" spans="1:47" ht="12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</row>
    <row r="330" spans="1:47" ht="12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</row>
    <row r="331" spans="1:47" ht="12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</row>
    <row r="332" spans="1:47" ht="12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</row>
    <row r="333" spans="1:47" ht="12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</row>
    <row r="334" spans="1:47" ht="12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</row>
    <row r="335" spans="1:47" ht="12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</row>
    <row r="336" spans="1:47" ht="12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</row>
    <row r="337" spans="1:47" ht="12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</row>
    <row r="338" spans="1:47" ht="12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</row>
    <row r="339" spans="1:47" ht="12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</row>
    <row r="340" spans="1:47" ht="12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</row>
    <row r="341" spans="1:47" ht="12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</row>
    <row r="342" spans="1:47" ht="12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</row>
    <row r="343" spans="1:47" ht="12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</row>
    <row r="344" spans="1:47" ht="12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</row>
    <row r="345" spans="1:47" ht="12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</row>
    <row r="346" spans="1:47" ht="12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</row>
    <row r="347" spans="1:47" ht="12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</row>
    <row r="348" spans="1:47" ht="12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</row>
    <row r="349" spans="1:47" ht="12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</row>
    <row r="350" spans="1:47" ht="12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</row>
    <row r="351" spans="1:47" ht="12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</row>
    <row r="352" spans="1:47" ht="12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</row>
    <row r="353" spans="1:47" ht="12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</row>
    <row r="354" spans="1:47" ht="12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</row>
    <row r="355" spans="1:47" ht="12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</row>
    <row r="356" spans="1:47" ht="12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</row>
    <row r="357" spans="1:47" ht="12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</row>
    <row r="358" spans="1:47" ht="12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</row>
    <row r="359" spans="1:47" ht="12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</row>
    <row r="360" spans="1:47" ht="12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</row>
    <row r="361" spans="1:47" ht="12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</row>
    <row r="362" spans="1:47" ht="12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</row>
    <row r="363" spans="1:47" ht="12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</row>
    <row r="364" spans="1:47" ht="12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</row>
    <row r="365" spans="1:47" ht="12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</row>
    <row r="366" spans="1:47" ht="12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</row>
    <row r="367" spans="1:47" ht="12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</row>
    <row r="368" spans="1:47" ht="12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</row>
    <row r="369" spans="1:47" ht="12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</row>
    <row r="370" spans="1:47" ht="12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</row>
    <row r="371" spans="1:47" ht="12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</row>
    <row r="372" spans="1:47" ht="12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</row>
    <row r="373" spans="1:47" ht="12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</row>
    <row r="374" spans="1:47" ht="12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</row>
    <row r="375" spans="1:47" ht="12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</row>
    <row r="376" spans="1:47" ht="12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</row>
    <row r="377" spans="1:47" ht="12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</row>
    <row r="378" spans="1:47" ht="12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</row>
    <row r="379" spans="1:47" ht="12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</row>
    <row r="380" spans="1:47" ht="12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</row>
    <row r="381" spans="1:47" ht="12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</row>
    <row r="382" spans="1:47" ht="12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</row>
    <row r="383" spans="1:47" ht="12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</row>
    <row r="384" spans="1:47" ht="12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</row>
    <row r="385" spans="1:47" ht="12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</row>
    <row r="386" spans="1:47" ht="12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</row>
    <row r="387" spans="1:47" ht="12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</row>
    <row r="388" spans="1:47" ht="12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</row>
    <row r="389" spans="1:47" ht="12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</row>
    <row r="390" spans="1:47" ht="12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</row>
    <row r="391" spans="1:47" ht="12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</row>
    <row r="392" spans="1:47" ht="12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</row>
    <row r="393" spans="1:47" ht="12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</row>
    <row r="394" spans="1:47" ht="12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</row>
    <row r="395" spans="1:47" ht="12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</row>
    <row r="396" spans="1:47" ht="12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</row>
    <row r="397" spans="1:47" ht="12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</row>
    <row r="398" spans="1:47" ht="12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</row>
    <row r="399" spans="1:47" ht="12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</row>
    <row r="400" spans="1:47" ht="12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</row>
    <row r="401" spans="1:47" ht="12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</row>
    <row r="402" spans="1:47" ht="12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</row>
    <row r="403" spans="1:47" ht="12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</row>
    <row r="404" spans="1:47" ht="12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</row>
    <row r="405" spans="1:47" ht="12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</row>
    <row r="406" spans="1:47" ht="12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</row>
    <row r="407" spans="1:47" ht="12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</row>
    <row r="408" spans="1:47" ht="12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</row>
    <row r="409" spans="1:47" ht="12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</row>
    <row r="410" spans="1:47" ht="12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</row>
    <row r="411" spans="1:47" ht="12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</row>
    <row r="412" spans="1:47" ht="12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</row>
    <row r="413" spans="1:47" ht="12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</row>
    <row r="414" spans="1:47" ht="12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</row>
    <row r="415" spans="1:47" ht="12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</row>
    <row r="416" spans="1:47" ht="12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</row>
    <row r="417" spans="1:47" ht="12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</row>
    <row r="418" spans="1:47" ht="12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</row>
    <row r="419" spans="1:47" ht="12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</row>
    <row r="420" spans="1:47" ht="12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</row>
    <row r="421" spans="1:47" ht="12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</row>
    <row r="422" spans="1:47" ht="12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</row>
    <row r="423" spans="1:47" ht="12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</row>
    <row r="424" spans="1:47" ht="12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</row>
    <row r="425" spans="1:47" ht="12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</row>
    <row r="426" spans="1:47" ht="12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</row>
    <row r="427" spans="1:47" ht="12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</row>
    <row r="428" spans="1:47" ht="12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</row>
    <row r="429" spans="1:47" ht="12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</row>
    <row r="430" spans="1:47" ht="12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</row>
    <row r="431" spans="1:47" ht="12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</row>
    <row r="432" spans="1:47" ht="12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</row>
    <row r="433" spans="1:47" ht="12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</row>
    <row r="434" spans="1:47" ht="12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</row>
    <row r="435" spans="1:47" ht="12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</row>
    <row r="436" spans="1:47" ht="12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</row>
    <row r="437" spans="1:47" ht="12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</row>
    <row r="438" spans="1:47" ht="12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</row>
    <row r="439" spans="1:47" ht="12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</row>
    <row r="440" spans="1:47" ht="12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</row>
    <row r="441" spans="1:47" ht="12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</row>
    <row r="442" spans="1:47" ht="12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</row>
    <row r="443" spans="1:47" ht="12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</row>
    <row r="444" spans="1:47" ht="12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</row>
    <row r="445" spans="1:47" ht="12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</row>
    <row r="446" spans="1:47" ht="12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</row>
    <row r="447" spans="1:47" ht="12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</row>
    <row r="448" spans="1:47" ht="12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</row>
    <row r="449" spans="1:47" ht="12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</row>
    <row r="450" spans="1:47" ht="12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</row>
    <row r="451" spans="1:47" ht="12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</row>
    <row r="452" spans="1:47" ht="12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</row>
    <row r="453" spans="1:47" ht="12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</row>
    <row r="454" spans="1:47" ht="12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</row>
    <row r="455" spans="1:47" ht="12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</row>
    <row r="456" spans="1:47" ht="12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</row>
    <row r="457" spans="1:47" ht="12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</row>
    <row r="458" spans="1:47" ht="12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</row>
    <row r="459" spans="1:47" ht="12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</row>
    <row r="460" spans="1:47" ht="12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</row>
    <row r="461" spans="1:47" ht="12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</row>
    <row r="462" spans="1:47" ht="12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</row>
    <row r="463" spans="1:47" ht="12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</row>
    <row r="464" spans="1:47" ht="12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</row>
    <row r="465" spans="1:47" ht="12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</row>
    <row r="466" spans="1:47" ht="12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</row>
    <row r="467" spans="1:47" ht="12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</row>
    <row r="468" spans="1:47" ht="12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</row>
    <row r="469" spans="1:47" ht="12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</row>
    <row r="470" spans="1:47" ht="12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</row>
    <row r="471" spans="1:47" ht="12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</row>
    <row r="472" spans="1:47" ht="12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</row>
    <row r="473" spans="1:47" ht="12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</row>
    <row r="474" spans="1:47" ht="12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</row>
    <row r="475" spans="1:47" ht="12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</row>
    <row r="476" spans="1:47" ht="12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</row>
    <row r="477" spans="1:47" ht="12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</row>
    <row r="478" spans="1:47" ht="12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</row>
    <row r="479" spans="1:47" ht="12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</row>
    <row r="480" spans="1:47" ht="12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</row>
    <row r="481" spans="1:47" ht="12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</row>
    <row r="482" spans="1:47" ht="12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</row>
    <row r="483" spans="1:47" ht="12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</row>
    <row r="484" spans="1:47" ht="12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</row>
    <row r="485" spans="1:47" ht="12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</row>
    <row r="486" spans="1:47" ht="12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</row>
    <row r="487" spans="1:47" ht="12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</row>
    <row r="488" spans="1:47" ht="12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</row>
    <row r="489" spans="1:47" ht="12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</row>
    <row r="490" spans="1:47" ht="12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</row>
    <row r="491" spans="1:47" ht="12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</row>
    <row r="492" spans="1:47" ht="12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</row>
    <row r="493" spans="1:47" ht="12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</row>
    <row r="494" spans="1:47" ht="12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</row>
    <row r="495" spans="1:47" ht="12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</row>
    <row r="496" spans="1:47" ht="12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</row>
    <row r="497" spans="1:47" ht="12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</row>
    <row r="498" spans="1:47" ht="12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</row>
    <row r="499" spans="1:47" ht="12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</row>
    <row r="500" spans="1:47" ht="12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</row>
    <row r="501" spans="1:47" ht="12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</row>
    <row r="502" spans="1:47" ht="12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</row>
    <row r="503" spans="1:47" ht="12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</row>
    <row r="504" spans="1:47" ht="12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</row>
    <row r="505" spans="1:47" ht="12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</row>
    <row r="506" spans="1:47" ht="12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</row>
    <row r="507" spans="1:47" ht="12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</row>
    <row r="508" spans="1:47" ht="12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</row>
    <row r="509" spans="1:47" ht="12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</row>
    <row r="510" spans="1:47" ht="12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</row>
    <row r="511" spans="1:47" ht="12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</row>
    <row r="512" spans="1:47" ht="12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</row>
    <row r="513" spans="1:47" ht="12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</row>
    <row r="514" spans="1:47" ht="12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</row>
    <row r="515" spans="1:47" ht="12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</row>
    <row r="516" spans="1:47" ht="12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</row>
    <row r="517" spans="1:47" ht="12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</row>
    <row r="518" spans="1:47" ht="12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</row>
    <row r="519" spans="1:47" ht="12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</row>
    <row r="520" spans="1:47" ht="12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</row>
    <row r="521" spans="1:47" ht="12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</row>
    <row r="522" spans="1:47" ht="12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</row>
    <row r="523" spans="1:47" ht="12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</row>
    <row r="524" spans="1:47" ht="12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</row>
    <row r="525" spans="1:47" ht="12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</row>
    <row r="526" spans="1:47" ht="12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</row>
    <row r="527" spans="1:47" ht="12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</row>
    <row r="528" spans="1:47" ht="12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</row>
    <row r="529" spans="1:47" ht="12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</row>
    <row r="530" spans="1:47" ht="12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</row>
    <row r="531" spans="1:47" ht="12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</row>
    <row r="532" spans="1:47" ht="12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</row>
    <row r="533" spans="1:47" ht="12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</row>
    <row r="534" spans="1:47" ht="12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</row>
    <row r="535" spans="1:47" ht="12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</row>
    <row r="536" spans="1:47" ht="12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</row>
    <row r="537" spans="1:47" ht="12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</row>
    <row r="538" spans="1:47" ht="12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</row>
    <row r="539" spans="1:47" ht="12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</row>
    <row r="540" spans="1:47" ht="12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</row>
    <row r="541" spans="1:47" ht="12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</row>
    <row r="542" spans="1:47" ht="12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</row>
    <row r="543" spans="1:47" ht="12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</row>
    <row r="544" spans="1:47" ht="12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</row>
    <row r="545" spans="1:47" ht="12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</row>
    <row r="546" spans="1:47" ht="12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</row>
    <row r="547" spans="1:47" ht="12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</row>
    <row r="548" spans="1:47" ht="12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</row>
    <row r="549" spans="1:47" ht="12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</row>
    <row r="550" spans="1:47" ht="12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</row>
    <row r="551" spans="1:47" ht="12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</row>
    <row r="552" spans="1:47" ht="12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</row>
    <row r="553" spans="1:47" ht="12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</row>
    <row r="554" spans="1:47" ht="12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</row>
    <row r="555" spans="1:47" ht="12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</row>
    <row r="556" spans="1:47" ht="12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</row>
    <row r="557" spans="1:47" ht="12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</row>
    <row r="558" spans="1:47" ht="12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</row>
    <row r="559" spans="1:47" ht="12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</row>
    <row r="560" spans="1:47" ht="12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</row>
    <row r="561" spans="1:47" ht="12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</row>
    <row r="562" spans="1:47" ht="12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</row>
    <row r="563" spans="1:47" ht="12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</row>
    <row r="564" spans="1:47" ht="12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</row>
    <row r="565" spans="1:47" ht="12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</row>
    <row r="566" spans="1:47" ht="12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</row>
    <row r="567" spans="1:47" ht="12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</row>
    <row r="568" spans="1:47" ht="12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</row>
    <row r="569" spans="1:47" ht="12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</row>
    <row r="570" spans="1:47" ht="12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</row>
    <row r="571" spans="1:47" ht="12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</row>
    <row r="572" spans="1:47" ht="12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</row>
    <row r="573" spans="1:47" ht="12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</row>
    <row r="574" spans="1:47" ht="12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</row>
    <row r="575" spans="1:47" ht="12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</row>
    <row r="576" spans="1:47" ht="12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</row>
    <row r="577" spans="1:47" ht="12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</row>
    <row r="578" spans="1:47" ht="12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</row>
    <row r="579" spans="1:47" ht="12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</row>
    <row r="580" spans="1:47" ht="12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</row>
    <row r="581" spans="1:47" ht="12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</row>
    <row r="582" spans="1:47" ht="12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</row>
    <row r="583" spans="1:47" ht="12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</row>
    <row r="584" spans="1:47" ht="12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</row>
    <row r="585" spans="1:47" ht="12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</row>
    <row r="586" spans="1:47" ht="12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</row>
    <row r="587" spans="1:47" ht="12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</row>
    <row r="588" spans="1:47" ht="12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</row>
    <row r="589" spans="1:47" ht="12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</row>
    <row r="590" spans="1:47" ht="12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</row>
    <row r="591" spans="1:47" ht="12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</row>
    <row r="592" spans="1:47" ht="12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</row>
    <row r="593" spans="1:47" ht="12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</row>
    <row r="594" spans="1:47" ht="12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</row>
    <row r="595" spans="1:47" ht="12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</row>
    <row r="596" spans="1:47" ht="12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</row>
    <row r="597" spans="1:47" ht="12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</row>
    <row r="598" spans="1:47" ht="12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</row>
    <row r="599" spans="1:47" ht="12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</row>
    <row r="600" spans="1:47" ht="12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</row>
    <row r="601" spans="1:47" ht="12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</row>
    <row r="602" spans="1:47" ht="12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</row>
    <row r="603" spans="1:47" ht="12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</row>
    <row r="604" spans="1:47" ht="12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</row>
    <row r="605" spans="1:47" ht="12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</row>
    <row r="606" spans="1:47" ht="12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</row>
    <row r="607" spans="1:47" ht="12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</row>
    <row r="608" spans="1:47" ht="12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</row>
    <row r="609" spans="1:47" ht="12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</row>
    <row r="610" spans="1:47" ht="12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</row>
    <row r="611" spans="1:47" ht="12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</row>
    <row r="612" spans="1:47" ht="12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</row>
    <row r="613" spans="1:47" ht="12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</row>
    <row r="614" spans="1:47" ht="12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</row>
    <row r="615" spans="1:47" ht="12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</row>
    <row r="616" spans="1:47" ht="12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</row>
    <row r="617" spans="1:47" ht="12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</row>
    <row r="618" spans="1:47" ht="12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</row>
    <row r="619" spans="1:47" ht="12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</row>
    <row r="620" spans="1:47" ht="12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</row>
    <row r="621" spans="1:47" ht="12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</row>
    <row r="622" spans="1:47" ht="12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</row>
    <row r="623" spans="1:47" ht="12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</row>
    <row r="624" spans="1:47" ht="12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</row>
    <row r="625" spans="1:47" ht="12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</row>
    <row r="626" spans="1:47" ht="12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</row>
    <row r="627" spans="1:47" ht="12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</row>
    <row r="628" spans="1:47" ht="12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</row>
    <row r="629" spans="1:47" ht="12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</row>
    <row r="630" spans="1:47" ht="12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</row>
    <row r="631" spans="1:47" ht="12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</row>
    <row r="632" spans="1:47" ht="12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</row>
    <row r="633" spans="1:47" ht="12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</row>
    <row r="634" spans="1:47" ht="12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</row>
    <row r="635" spans="1:47" ht="12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</row>
    <row r="636" spans="1:47" ht="12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</row>
    <row r="637" spans="1:47" ht="12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</row>
    <row r="638" spans="1:47" ht="12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</row>
    <row r="639" spans="1:47" ht="12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</row>
    <row r="640" spans="1:47" ht="12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</row>
    <row r="641" spans="1:47" ht="12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</row>
    <row r="642" spans="1:47" ht="12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</row>
    <row r="643" spans="1:47" ht="12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</row>
    <row r="644" spans="1:47" ht="12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</row>
    <row r="645" spans="1:47" ht="12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</row>
    <row r="646" spans="1:47" ht="12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</row>
    <row r="647" spans="1:47" ht="12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</row>
    <row r="648" spans="1:47" ht="12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</row>
    <row r="649" spans="1:47" ht="12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</row>
    <row r="650" spans="1:47" ht="12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</row>
    <row r="651" spans="1:47" ht="12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</row>
    <row r="652" spans="1:47" ht="12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</row>
    <row r="653" spans="1:47" ht="12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</row>
    <row r="654" spans="1:47" ht="12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</row>
    <row r="655" spans="1:47" ht="12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</row>
    <row r="656" spans="1:47" ht="12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</row>
    <row r="657" spans="1:47" ht="12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</row>
    <row r="658" spans="1:47" ht="12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</row>
    <row r="659" spans="1:47" ht="12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</row>
    <row r="660" spans="1:47" ht="12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</row>
    <row r="661" spans="1:47" ht="12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</row>
    <row r="662" spans="1:47" ht="12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</row>
    <row r="663" spans="1:47" ht="12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</row>
    <row r="664" spans="1:47" ht="12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</row>
    <row r="665" spans="1:47" ht="12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</row>
    <row r="666" spans="1:47" ht="12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</row>
    <row r="667" spans="1:47" ht="12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</row>
    <row r="668" spans="1:47" ht="12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</row>
    <row r="669" spans="1:47" ht="12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</row>
    <row r="670" spans="1:47" ht="12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</row>
    <row r="671" spans="1:47" ht="12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</row>
    <row r="672" spans="1:47" ht="12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</row>
    <row r="673" spans="1:47" ht="12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</row>
    <row r="674" spans="1:47" ht="12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</row>
    <row r="675" spans="1:47" ht="12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</row>
    <row r="676" spans="1:47" ht="12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</row>
    <row r="677" spans="1:47" ht="12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</row>
    <row r="678" spans="1:47" ht="12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</row>
    <row r="679" spans="1:47" ht="12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</row>
    <row r="680" spans="1:47" ht="12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</row>
    <row r="681" spans="1:47" ht="12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</row>
    <row r="682" spans="1:47" ht="12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</row>
    <row r="683" spans="1:47" ht="12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</row>
    <row r="684" spans="1:47" ht="12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</row>
    <row r="685" spans="1:47" ht="12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</row>
    <row r="686" spans="1:47" ht="12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</row>
    <row r="687" spans="1:47" ht="12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</row>
    <row r="688" spans="1:47" ht="12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</row>
    <row r="689" spans="1:47" ht="12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</row>
    <row r="690" spans="1:47" ht="12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</row>
    <row r="691" spans="1:47" ht="12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</row>
    <row r="692" spans="1:47" ht="12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</row>
    <row r="693" spans="1:47" ht="12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</row>
    <row r="694" spans="1:47" ht="12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</row>
    <row r="695" spans="1:47" ht="12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</row>
    <row r="696" spans="1:47" ht="12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</row>
    <row r="697" spans="1:47" ht="12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</row>
    <row r="698" spans="1:47" ht="12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</row>
    <row r="699" spans="1:47" ht="12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</row>
    <row r="700" spans="1:47" ht="12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</row>
    <row r="701" spans="1:47" ht="12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</row>
    <row r="702" spans="1:47" ht="12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</row>
    <row r="703" spans="1:47" ht="12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</row>
    <row r="704" spans="1:47" ht="12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</row>
    <row r="705" spans="1:47" ht="12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</row>
    <row r="706" spans="1:47" ht="12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</row>
    <row r="707" spans="1:47" ht="12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</row>
    <row r="708" spans="1:47" ht="12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</row>
    <row r="709" spans="1:47" ht="12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</row>
    <row r="710" spans="1:47" ht="12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</row>
    <row r="711" spans="1:47" ht="12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</row>
    <row r="712" spans="1:47" ht="12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</row>
    <row r="713" spans="1:47" ht="12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</row>
    <row r="714" spans="1:47" ht="12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</row>
    <row r="715" spans="1:47" ht="12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</row>
    <row r="716" spans="1:47" ht="12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</row>
    <row r="717" spans="1:47" ht="12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</row>
    <row r="718" spans="1:47" ht="12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</row>
    <row r="719" spans="1:47" ht="12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</row>
    <row r="720" spans="1:47" ht="12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</row>
    <row r="721" spans="1:47" ht="12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</row>
    <row r="722" spans="1:47" ht="12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</row>
    <row r="723" spans="1:47" ht="12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</row>
    <row r="724" spans="1:47" ht="12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</row>
    <row r="725" spans="1:47" ht="12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</row>
    <row r="726" spans="1:47" ht="12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</row>
    <row r="727" spans="1:47" ht="12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</row>
    <row r="728" spans="1:47" ht="12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</row>
    <row r="729" spans="1:47" ht="12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</row>
    <row r="730" spans="1:47" ht="12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</row>
    <row r="731" spans="1:47" ht="12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</row>
    <row r="732" spans="1:47" ht="12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</row>
    <row r="733" spans="1:47" ht="12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</row>
    <row r="734" spans="1:47" ht="12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</row>
    <row r="735" spans="1:47" ht="12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</row>
    <row r="736" spans="1:47" ht="12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</row>
    <row r="737" spans="1:47" ht="12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</row>
    <row r="738" spans="1:47" ht="12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</row>
    <row r="739" spans="1:47" ht="12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</row>
    <row r="740" spans="1:47" ht="12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</row>
    <row r="741" spans="1:47" ht="12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</row>
    <row r="742" spans="1:47" ht="12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</row>
    <row r="743" spans="1:47" ht="12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</row>
    <row r="744" spans="1:47" ht="12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</row>
    <row r="745" spans="1:47" ht="12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</row>
    <row r="746" spans="1:47" ht="12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</row>
    <row r="747" spans="1:47" ht="12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</row>
    <row r="748" spans="1:47" ht="12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</row>
    <row r="749" spans="1:47" ht="12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</row>
    <row r="750" spans="1:47" ht="12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</row>
    <row r="751" spans="1:47" ht="12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</row>
    <row r="752" spans="1:47" ht="12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</row>
    <row r="753" spans="1:47" ht="12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</row>
    <row r="754" spans="1:47" ht="12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</row>
    <row r="755" spans="1:47" ht="12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</row>
    <row r="756" spans="1:47" ht="12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</row>
    <row r="757" spans="1:47" ht="12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</row>
    <row r="758" spans="1:47" ht="12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</row>
    <row r="759" spans="1:47" ht="12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</row>
    <row r="760" spans="1:47" ht="12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</row>
    <row r="761" spans="1:47" ht="12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</row>
    <row r="762" spans="1:47" ht="12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</row>
    <row r="763" spans="1:47" ht="12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</row>
    <row r="764" spans="1:47" ht="12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</row>
    <row r="765" spans="1:47" ht="12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</row>
    <row r="766" spans="1:47" ht="12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</row>
    <row r="767" spans="1:47" ht="12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</row>
    <row r="768" spans="1:47" ht="12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</row>
    <row r="769" spans="1:47" ht="12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</row>
    <row r="770" spans="1:47" ht="12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</row>
    <row r="771" spans="1:47" ht="12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</row>
    <row r="772" spans="1:47" ht="12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</row>
    <row r="773" spans="1:47" ht="12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</row>
    <row r="774" spans="1:47" ht="12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</row>
    <row r="775" spans="1:47" ht="12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</row>
    <row r="776" spans="1:47" ht="12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</row>
    <row r="777" spans="1:47" ht="12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</row>
    <row r="778" spans="1:47" ht="12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</row>
    <row r="779" spans="1:47" ht="12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</row>
    <row r="780" spans="1:47" ht="12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</row>
    <row r="781" spans="1:47" ht="12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</row>
    <row r="782" spans="1:47" ht="12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</row>
    <row r="783" spans="1:47" ht="12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</row>
    <row r="784" spans="1:47" ht="12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</row>
    <row r="785" spans="1:47" ht="12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</row>
    <row r="786" spans="1:47" ht="12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</row>
    <row r="787" spans="1:47" ht="12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</row>
    <row r="788" spans="1:47" ht="12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</row>
    <row r="789" spans="1:47" ht="12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</row>
    <row r="790" spans="1:47" ht="12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</row>
    <row r="791" spans="1:47" ht="12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</row>
    <row r="792" spans="1:47" ht="12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</row>
    <row r="793" spans="1:47" ht="12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</row>
    <row r="794" spans="1:47" ht="12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</row>
    <row r="795" spans="1:47" ht="12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</row>
    <row r="796" spans="1:47" ht="12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</row>
    <row r="797" spans="1:47" ht="12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</row>
    <row r="798" spans="1:47" ht="12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</row>
    <row r="799" spans="1:47" ht="12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</row>
    <row r="800" spans="1:47" ht="12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</row>
    <row r="801" spans="1:47" ht="12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</row>
    <row r="802" spans="1:47" ht="12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</row>
    <row r="803" spans="1:47" ht="12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</row>
    <row r="804" spans="1:47" ht="12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</row>
    <row r="805" spans="1:47" ht="12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</row>
    <row r="806" spans="1:47" ht="12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</row>
    <row r="807" spans="1:47" ht="12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</row>
    <row r="808" spans="1:47" ht="12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</row>
    <row r="809" spans="1:47" ht="12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</row>
    <row r="810" spans="1:47" ht="12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</row>
    <row r="811" spans="1:47" ht="12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</row>
    <row r="812" spans="1:47" ht="12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</row>
    <row r="813" spans="1:47" ht="12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</row>
    <row r="814" spans="1:47" ht="12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</row>
    <row r="815" spans="1:47" ht="12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</row>
    <row r="816" spans="1:47" ht="12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</row>
    <row r="817" spans="1:47" ht="12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</row>
    <row r="818" spans="1:47" ht="12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</row>
    <row r="819" spans="1:47" ht="12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</row>
    <row r="820" spans="1:47" ht="12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</row>
    <row r="821" spans="1:47" ht="12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</row>
    <row r="822" spans="1:47" ht="12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</row>
    <row r="823" spans="1:47" ht="12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</row>
    <row r="824" spans="1:47" ht="12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</row>
    <row r="825" spans="1:47" ht="12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</row>
    <row r="826" spans="1:47" ht="12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</row>
    <row r="827" spans="1:47" ht="12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</row>
    <row r="828" spans="1:47" ht="12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</row>
    <row r="829" spans="1:47" ht="12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</row>
    <row r="830" spans="1:47" ht="12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</row>
    <row r="831" spans="1:47" ht="12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</row>
    <row r="832" spans="1:47" ht="12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</row>
    <row r="833" spans="1:47" ht="12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</row>
    <row r="834" spans="1:47" ht="12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</row>
    <row r="835" spans="1:47" ht="12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</row>
    <row r="836" spans="1:47" ht="12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</row>
    <row r="837" spans="1:47" ht="12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</row>
    <row r="838" spans="1:47" ht="12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</row>
    <row r="839" spans="1:47" ht="12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</row>
    <row r="840" spans="1:47" ht="12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</row>
    <row r="841" spans="1:47" ht="12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</row>
    <row r="842" spans="1:47" ht="12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</row>
    <row r="843" spans="1:47" ht="12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</row>
    <row r="844" spans="1:47" ht="12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</row>
    <row r="845" spans="1:47" ht="12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</row>
    <row r="846" spans="1:47" ht="12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</row>
    <row r="847" spans="1:47" ht="12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</row>
    <row r="848" spans="1:47" ht="12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</row>
    <row r="849" spans="1:47" ht="12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</row>
    <row r="850" spans="1:47" ht="12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</row>
    <row r="851" spans="1:47" ht="12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</row>
    <row r="852" spans="1:47" ht="12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</row>
    <row r="853" spans="1:47" ht="12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</row>
    <row r="854" spans="1:47" ht="12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</row>
    <row r="855" spans="1:47" ht="12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</row>
    <row r="856" spans="1:47" ht="12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</row>
    <row r="857" spans="1:47" ht="12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</row>
    <row r="858" spans="1:47" ht="12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</row>
    <row r="859" spans="1:47" ht="12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</row>
    <row r="860" spans="1:47" ht="12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</row>
    <row r="861" spans="1:47" ht="12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</row>
    <row r="862" spans="1:47" ht="12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</row>
    <row r="863" spans="1:47" ht="12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</row>
    <row r="864" spans="1:47" ht="12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</row>
    <row r="865" spans="1:47" ht="12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</row>
    <row r="866" spans="1:47" ht="12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</row>
    <row r="867" spans="1:47" ht="12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</row>
    <row r="868" spans="1:47" ht="12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</row>
    <row r="869" spans="1:47" ht="12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</row>
    <row r="870" spans="1:47" ht="12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</row>
    <row r="871" spans="1:47" ht="12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</row>
    <row r="872" spans="1:47" ht="12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</row>
    <row r="873" spans="1:47" ht="12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</row>
    <row r="874" spans="1:47" ht="12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</row>
    <row r="875" spans="1:47" ht="12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</row>
    <row r="876" spans="1:47" ht="12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</row>
    <row r="877" spans="1:47" ht="12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</row>
    <row r="878" spans="1:47" ht="12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</row>
    <row r="879" spans="1:47" ht="12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</row>
    <row r="880" spans="1:47" ht="12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</row>
    <row r="881" spans="1:47" ht="12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</row>
    <row r="882" spans="1:47" ht="12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</row>
    <row r="883" spans="1:47" ht="12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</row>
    <row r="884" spans="1:47" ht="12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</row>
    <row r="885" spans="1:47" ht="12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</row>
    <row r="886" spans="1:47" ht="12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</row>
    <row r="887" spans="1:47" ht="12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</row>
    <row r="888" spans="1:47" ht="12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</row>
    <row r="889" spans="1:47" ht="12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</row>
    <row r="890" spans="1:47" ht="12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</row>
    <row r="891" spans="1:47" ht="12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</row>
    <row r="892" spans="1:47" ht="12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</row>
    <row r="893" spans="1:47" ht="12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</row>
    <row r="894" spans="1:47" ht="12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</row>
    <row r="895" spans="1:47" ht="12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</row>
    <row r="896" spans="1:47" ht="12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</row>
    <row r="897" spans="1:47" ht="12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</row>
    <row r="898" spans="1:47" ht="12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</row>
    <row r="899" spans="1:47" ht="12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</row>
    <row r="900" spans="1:47" ht="12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</row>
    <row r="901" spans="1:47" ht="12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</row>
    <row r="902" spans="1:47" ht="12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</row>
    <row r="903" spans="1:47" ht="12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</row>
    <row r="904" spans="1:47" ht="12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</row>
    <row r="905" spans="1:47" ht="12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</row>
    <row r="906" spans="1:47" ht="12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</row>
    <row r="907" spans="1:47" ht="12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</row>
    <row r="908" spans="1:47" ht="12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</row>
    <row r="909" spans="1:47" ht="12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</row>
    <row r="910" spans="1:47" ht="12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</row>
    <row r="911" spans="1:47" ht="12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</row>
    <row r="912" spans="1:47" ht="12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</row>
    <row r="913" spans="1:47" ht="12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</row>
    <row r="914" spans="1:47" ht="12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</row>
    <row r="915" spans="1:47" ht="12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</row>
    <row r="916" spans="1:47" ht="12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</row>
    <row r="917" spans="1:47" ht="12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</row>
    <row r="918" spans="1:47" ht="12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</row>
    <row r="919" spans="1:47" ht="12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</row>
    <row r="920" spans="1:47" ht="12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</row>
    <row r="921" spans="1:47" ht="12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</row>
    <row r="922" spans="1:47" ht="12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</row>
    <row r="923" spans="1:47" ht="12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</row>
    <row r="924" spans="1:47" ht="12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</row>
    <row r="925" spans="1:47" ht="12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</row>
    <row r="926" spans="1:47" ht="12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</row>
    <row r="927" spans="1:47" ht="12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</row>
    <row r="928" spans="1:47" ht="12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</row>
    <row r="929" spans="1:47" ht="12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</row>
    <row r="930" spans="1:47" ht="12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</row>
    <row r="931" spans="1:47" ht="12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</row>
    <row r="932" spans="1:47" ht="12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</row>
    <row r="933" spans="1:47" ht="12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</row>
    <row r="934" spans="1:47" ht="12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</row>
    <row r="935" spans="1:47" ht="12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</row>
    <row r="936" spans="1:47" ht="12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</row>
    <row r="937" spans="1:47" ht="12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</row>
    <row r="938" spans="1:47" ht="12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</row>
    <row r="939" spans="1:47" ht="12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</row>
    <row r="940" spans="1:47" ht="12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</row>
    <row r="941" spans="1:47" ht="12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</row>
    <row r="942" spans="1:47" ht="12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</row>
    <row r="943" spans="1:47" ht="12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</row>
    <row r="944" spans="1:47" ht="12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</row>
    <row r="945" spans="1:47" ht="12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</row>
    <row r="946" spans="1:47" ht="12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</row>
    <row r="947" spans="1:47" ht="12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</row>
    <row r="948" spans="1:47" ht="12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</row>
    <row r="949" spans="1:47" ht="12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</row>
    <row r="950" spans="1:47" ht="12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</row>
    <row r="951" spans="1:47" ht="12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</row>
    <row r="952" spans="1:47" ht="12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</row>
    <row r="953" spans="1:47" ht="12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</row>
    <row r="954" spans="1:47" ht="12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</row>
    <row r="955" spans="1:47" ht="12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</row>
    <row r="956" spans="1:47" ht="12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</row>
    <row r="957" spans="1:47" ht="12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</row>
    <row r="958" spans="1:47" ht="12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</row>
    <row r="959" spans="1:47" ht="12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</row>
    <row r="960" spans="1:47" ht="12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</row>
    <row r="961" spans="1:47" ht="12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</row>
    <row r="962" spans="1:47" ht="12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</row>
    <row r="963" spans="1:47" ht="12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</row>
    <row r="964" spans="1:47" ht="12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</row>
    <row r="965" spans="1:47" ht="12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</row>
    <row r="966" spans="1:47" ht="12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</row>
    <row r="967" spans="1:47" ht="12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</row>
    <row r="968" spans="1:47" ht="12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</row>
    <row r="969" spans="1:47" ht="12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</row>
    <row r="970" spans="1:47" ht="12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</row>
    <row r="971" spans="1:47" ht="12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</row>
    <row r="972" spans="1:47" ht="12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</row>
    <row r="973" spans="1:47" ht="12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</row>
    <row r="974" spans="1:47" ht="12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</row>
    <row r="975" spans="1:47" ht="12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</row>
    <row r="976" spans="1:47" ht="12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</row>
    <row r="977" spans="1:47" ht="12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</row>
    <row r="978" spans="1:47" ht="12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</row>
    <row r="979" spans="1:47" ht="12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</row>
    <row r="980" spans="1:47" ht="12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</row>
    <row r="981" spans="1:47" ht="12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</row>
    <row r="982" spans="1:47" ht="12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</row>
    <row r="983" spans="1:47" ht="12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</row>
    <row r="984" spans="1:47" ht="12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</row>
    <row r="985" spans="1:47" ht="12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</row>
    <row r="986" spans="1:47" ht="12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</row>
    <row r="987" spans="1:47" ht="12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</row>
    <row r="988" spans="1:47" ht="12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</row>
    <row r="989" spans="1:47" ht="12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</row>
    <row r="990" spans="1:47" ht="12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</row>
    <row r="991" spans="1:47" ht="12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</row>
    <row r="992" spans="1:47" ht="12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</row>
    <row r="993" spans="1:47" ht="12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</row>
    <row r="994" spans="1:47" ht="12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</row>
    <row r="995" spans="1:47" ht="12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</row>
    <row r="996" spans="1:47" ht="12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</row>
    <row r="997" spans="1:47" ht="12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</row>
    <row r="998" spans="1:47" ht="12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</row>
    <row r="999" spans="1:47" ht="12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</row>
    <row r="1000" spans="1:47" ht="12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</row>
  </sheetData>
  <mergeCells count="136">
    <mergeCell ref="L23:N23"/>
    <mergeCell ref="Z22:AD22"/>
    <mergeCell ref="AF22:AU22"/>
    <mergeCell ref="H6:W6"/>
    <mergeCell ref="H7:W7"/>
    <mergeCell ref="D10:K10"/>
    <mergeCell ref="T10:AA10"/>
    <mergeCell ref="C12:E12"/>
    <mergeCell ref="S12:U12"/>
    <mergeCell ref="Z12:AB12"/>
    <mergeCell ref="J16:K19"/>
    <mergeCell ref="L16:M19"/>
    <mergeCell ref="R16:S19"/>
    <mergeCell ref="T16:U19"/>
    <mergeCell ref="V16:W19"/>
    <mergeCell ref="X16:Y19"/>
    <mergeCell ref="Z16:AA19"/>
    <mergeCell ref="AB16:AC19"/>
    <mergeCell ref="Z24:AU24"/>
    <mergeCell ref="E14:F14"/>
    <mergeCell ref="I14:J14"/>
    <mergeCell ref="K14:L14"/>
    <mergeCell ref="U14:V14"/>
    <mergeCell ref="Y14:Z14"/>
    <mergeCell ref="B16:C19"/>
    <mergeCell ref="D16:E19"/>
    <mergeCell ref="F16:G19"/>
    <mergeCell ref="H16:I19"/>
    <mergeCell ref="B22:F22"/>
    <mergeCell ref="B23:C23"/>
    <mergeCell ref="D23:F23"/>
    <mergeCell ref="H23:K23"/>
    <mergeCell ref="B24:W24"/>
    <mergeCell ref="AM23:AP23"/>
    <mergeCell ref="AQ23:AU23"/>
    <mergeCell ref="H22:W22"/>
    <mergeCell ref="O23:R23"/>
    <mergeCell ref="S23:W23"/>
    <mergeCell ref="Z23:AA23"/>
    <mergeCell ref="AB23:AD23"/>
    <mergeCell ref="AF23:AI23"/>
    <mergeCell ref="AJ23:AL23"/>
    <mergeCell ref="B27:C27"/>
    <mergeCell ref="D27:F27"/>
    <mergeCell ref="H27:K27"/>
    <mergeCell ref="O27:R27"/>
    <mergeCell ref="S27:W27"/>
    <mergeCell ref="Z27:AA27"/>
    <mergeCell ref="AB27:AD27"/>
    <mergeCell ref="B28:C28"/>
    <mergeCell ref="D28:F28"/>
    <mergeCell ref="H28:K28"/>
    <mergeCell ref="O28:R28"/>
    <mergeCell ref="S28:W28"/>
    <mergeCell ref="Z28:AA28"/>
    <mergeCell ref="AB28:AD28"/>
    <mergeCell ref="W79:Z79"/>
    <mergeCell ref="AF29:AI29"/>
    <mergeCell ref="AM29:AP29"/>
    <mergeCell ref="AQ29:AU29"/>
    <mergeCell ref="B29:C29"/>
    <mergeCell ref="D29:F29"/>
    <mergeCell ref="H29:K29"/>
    <mergeCell ref="O29:R29"/>
    <mergeCell ref="S29:W29"/>
    <mergeCell ref="Z29:AA29"/>
    <mergeCell ref="AB29:AD29"/>
    <mergeCell ref="AF30:AI30"/>
    <mergeCell ref="AM30:AP30"/>
    <mergeCell ref="AQ30:AU30"/>
    <mergeCell ref="B30:C30"/>
    <mergeCell ref="D30:F30"/>
    <mergeCell ref="H30:K30"/>
    <mergeCell ref="O30:R30"/>
    <mergeCell ref="S30:W30"/>
    <mergeCell ref="Z30:AA30"/>
    <mergeCell ref="AB30:AD30"/>
    <mergeCell ref="AF31:AI31"/>
    <mergeCell ref="AM31:AP31"/>
    <mergeCell ref="AQ31:AU31"/>
    <mergeCell ref="B31:C31"/>
    <mergeCell ref="D31:F31"/>
    <mergeCell ref="H31:K31"/>
    <mergeCell ref="O31:R31"/>
    <mergeCell ref="S31:W31"/>
    <mergeCell ref="Z31:AA31"/>
    <mergeCell ref="AB31:AD31"/>
    <mergeCell ref="AF32:AI32"/>
    <mergeCell ref="AM32:AP32"/>
    <mergeCell ref="AQ32:AU32"/>
    <mergeCell ref="B32:C32"/>
    <mergeCell ref="D32:F32"/>
    <mergeCell ref="H32:K32"/>
    <mergeCell ref="O32:R32"/>
    <mergeCell ref="S32:W32"/>
    <mergeCell ref="Z32:AA32"/>
    <mergeCell ref="AB32:AD32"/>
    <mergeCell ref="AF25:AI25"/>
    <mergeCell ref="AM25:AP25"/>
    <mergeCell ref="AQ25:AU25"/>
    <mergeCell ref="B25:C25"/>
    <mergeCell ref="D25:F25"/>
    <mergeCell ref="H25:K25"/>
    <mergeCell ref="O25:R25"/>
    <mergeCell ref="S25:W25"/>
    <mergeCell ref="Z25:AA25"/>
    <mergeCell ref="AB25:AD25"/>
    <mergeCell ref="AF26:AI26"/>
    <mergeCell ref="AM26:AP26"/>
    <mergeCell ref="AQ26:AU26"/>
    <mergeCell ref="B26:C26"/>
    <mergeCell ref="D26:F26"/>
    <mergeCell ref="H26:K26"/>
    <mergeCell ref="O26:R26"/>
    <mergeCell ref="S26:W26"/>
    <mergeCell ref="Z26:AA26"/>
    <mergeCell ref="AB26:AD26"/>
    <mergeCell ref="AF27:AI27"/>
    <mergeCell ref="AM27:AP27"/>
    <mergeCell ref="AQ27:AU27"/>
    <mergeCell ref="AF28:AI28"/>
    <mergeCell ref="AM28:AP28"/>
    <mergeCell ref="AQ28:AU28"/>
    <mergeCell ref="B37:D37"/>
    <mergeCell ref="AF33:AI33"/>
    <mergeCell ref="AM33:AP33"/>
    <mergeCell ref="AQ33:AU33"/>
    <mergeCell ref="Z34:AU34"/>
    <mergeCell ref="B33:C33"/>
    <mergeCell ref="D33:F33"/>
    <mergeCell ref="H33:K33"/>
    <mergeCell ref="O33:R33"/>
    <mergeCell ref="S33:W33"/>
    <mergeCell ref="Z33:AA33"/>
    <mergeCell ref="AB33:AD33"/>
    <mergeCell ref="B34:W34"/>
  </mergeCells>
  <phoneticPr fontId="16"/>
  <pageMargins left="0.75" right="0.75" top="1" bottom="1" header="0" footer="0"/>
  <pageSetup paperSize="9" orientation="portrait" r:id="rId1"/>
  <rowBreaks count="1" manualBreakCount="1">
    <brk id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表紙</vt:lpstr>
      <vt:lpstr>予選リーグ(9月13日)</vt:lpstr>
      <vt:lpstr>時程13日(1日目)</vt:lpstr>
      <vt:lpstr>決勝ﾄｰﾅﾒﾝﾄ戦(9月27日午後)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勇輝 野中</dc:creator>
  <cp:lastModifiedBy>勇輝 野中</cp:lastModifiedBy>
  <cp:lastPrinted>2026-08-31T13:39:24Z</cp:lastPrinted>
  <dcterms:created xsi:type="dcterms:W3CDTF">2024-06-27T12:50:00Z</dcterms:created>
  <dcterms:modified xsi:type="dcterms:W3CDTF">2026-09-06T14:32:10Z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